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List1" sheetId="1" r:id="rId1"/>
    <sheet name="List1 (2)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<sst xmlns="http://schemas.openxmlformats.org/spreadsheetml/2006/main" count="299" uniqueCount="187">
  <si>
    <t>Sandi</t>
  </si>
  <si>
    <t>Milohanić</t>
  </si>
  <si>
    <t>12.03.1984.</t>
  </si>
  <si>
    <t>TK ALBONA EXTREME</t>
  </si>
  <si>
    <t>ČEDOMIR</t>
  </si>
  <si>
    <t>MILEVOJ</t>
  </si>
  <si>
    <t>30.01.1952.</t>
  </si>
  <si>
    <t>Ivan</t>
  </si>
  <si>
    <t>Stanic</t>
  </si>
  <si>
    <t>20.01.1965.</t>
  </si>
  <si>
    <t>Slaven</t>
  </si>
  <si>
    <t>Pavletić</t>
  </si>
  <si>
    <t>Srk Alba</t>
  </si>
  <si>
    <t>Robert</t>
  </si>
  <si>
    <t>Habek</t>
  </si>
  <si>
    <t>28.08.1981.</t>
  </si>
  <si>
    <t>Daliborka</t>
  </si>
  <si>
    <t>Dokic</t>
  </si>
  <si>
    <t>06.08.1975.</t>
  </si>
  <si>
    <t>Slađana</t>
  </si>
  <si>
    <t>Pavšič</t>
  </si>
  <si>
    <t>15.04.1974.</t>
  </si>
  <si>
    <t>IND</t>
  </si>
  <si>
    <t>Daniel</t>
  </si>
  <si>
    <t>Vidan</t>
  </si>
  <si>
    <t>SD Trickeri</t>
  </si>
  <si>
    <t>05.11.1977.</t>
  </si>
  <si>
    <t>7.7.1971.</t>
  </si>
  <si>
    <t>Katica</t>
  </si>
  <si>
    <t>Ivanović</t>
  </si>
  <si>
    <t>13.09.1961.</t>
  </si>
  <si>
    <t>Katarina</t>
  </si>
  <si>
    <t>Obrovac</t>
  </si>
  <si>
    <t>Ivana</t>
  </si>
  <si>
    <t>Puškarić</t>
  </si>
  <si>
    <t>Sebastijan</t>
  </si>
  <si>
    <t>Maric</t>
  </si>
  <si>
    <t>24.10.1981.</t>
  </si>
  <si>
    <t>BK Axa</t>
  </si>
  <si>
    <t>Lukšić</t>
  </si>
  <si>
    <t>Barbara</t>
  </si>
  <si>
    <t>Batelic Lukšić</t>
  </si>
  <si>
    <t>Nenad</t>
  </si>
  <si>
    <t>Janković</t>
  </si>
  <si>
    <t>14.12.1963.</t>
  </si>
  <si>
    <t>Maraton Uljanik</t>
  </si>
  <si>
    <t>Maja</t>
  </si>
  <si>
    <t>Filipović</t>
  </si>
  <si>
    <t>23.07.1966.</t>
  </si>
  <si>
    <t>Rnjak</t>
  </si>
  <si>
    <t>08.08.1989.</t>
  </si>
  <si>
    <t>Ozren</t>
  </si>
  <si>
    <t>02.02.1960.</t>
  </si>
  <si>
    <t>Larisa</t>
  </si>
  <si>
    <t>Prenc</t>
  </si>
  <si>
    <t>16.O1.1974.</t>
  </si>
  <si>
    <t>Triatlon klub Tar-Vabriga</t>
  </si>
  <si>
    <t>ROBERT</t>
  </si>
  <si>
    <t>BERTETIĆ</t>
  </si>
  <si>
    <t>Vesna</t>
  </si>
  <si>
    <t>Janko Radovan</t>
  </si>
  <si>
    <t>Ind</t>
  </si>
  <si>
    <t>Dijana</t>
  </si>
  <si>
    <t>Rabar</t>
  </si>
  <si>
    <t>Sanela</t>
  </si>
  <si>
    <t>Križmanić</t>
  </si>
  <si>
    <t>19.10.1974.</t>
  </si>
  <si>
    <t>Sanja</t>
  </si>
  <si>
    <t>Brenko</t>
  </si>
  <si>
    <t>08.01.1976.</t>
  </si>
  <si>
    <t>Trickeri/Vita</t>
  </si>
  <si>
    <t>Nataša</t>
  </si>
  <si>
    <t>Pamić</t>
  </si>
  <si>
    <t>Andrija</t>
  </si>
  <si>
    <t>Lukež</t>
  </si>
  <si>
    <t>Tomislav</t>
  </si>
  <si>
    <t>Tomišić</t>
  </si>
  <si>
    <t>SRK Sutivanac</t>
  </si>
  <si>
    <t>Tamara</t>
  </si>
  <si>
    <t>Lubiana</t>
  </si>
  <si>
    <t>Karate klub Novigrad</t>
  </si>
  <si>
    <t>Pujagić</t>
  </si>
  <si>
    <t>Noa</t>
  </si>
  <si>
    <t>Šuran</t>
  </si>
  <si>
    <t>12.10.2009.</t>
  </si>
  <si>
    <t>Ivica</t>
  </si>
  <si>
    <t>22.02.1973.</t>
  </si>
  <si>
    <t>Tatiana</t>
  </si>
  <si>
    <t>Srđan</t>
  </si>
  <si>
    <t>Branka</t>
  </si>
  <si>
    <t>Antonic</t>
  </si>
  <si>
    <t>Božić</t>
  </si>
  <si>
    <t>Lončar</t>
  </si>
  <si>
    <t>Krajcer Buh</t>
  </si>
  <si>
    <t>STARTNI BROJ</t>
  </si>
  <si>
    <t>ime</t>
  </si>
  <si>
    <t>prezime</t>
  </si>
  <si>
    <t>datum rođenja</t>
  </si>
  <si>
    <t>klub</t>
  </si>
  <si>
    <t>TK Albona Extreme Labin</t>
  </si>
  <si>
    <t>Tk Albona Extreme</t>
  </si>
  <si>
    <t>SAN ROCCO RUN - Brtonigla 2014.</t>
  </si>
  <si>
    <t>10.1.1979.</t>
  </si>
  <si>
    <t>31.5.1973.</t>
  </si>
  <si>
    <t>23.3.1977.</t>
  </si>
  <si>
    <t>20.4.1985.</t>
  </si>
  <si>
    <t>27.12.1974.</t>
  </si>
  <si>
    <t>11.10.1975.</t>
  </si>
  <si>
    <t>04.01.1968.</t>
  </si>
  <si>
    <t>1.11.1963.</t>
  </si>
  <si>
    <t>31.12.1960.</t>
  </si>
  <si>
    <t>29.09.1978.</t>
  </si>
  <si>
    <t>12.11.1983.</t>
  </si>
  <si>
    <t>1.12.1988.</t>
  </si>
  <si>
    <t>27.2.1975.</t>
  </si>
  <si>
    <t>30.9.1975.</t>
  </si>
  <si>
    <t>20.7.1976.</t>
  </si>
  <si>
    <t>r. broj</t>
  </si>
  <si>
    <t>Tara</t>
  </si>
  <si>
    <t>Suri</t>
  </si>
  <si>
    <t>Martina</t>
  </si>
  <si>
    <t>Ive</t>
  </si>
  <si>
    <t>Brajković</t>
  </si>
  <si>
    <t>Marko</t>
  </si>
  <si>
    <t>Hrelja</t>
  </si>
  <si>
    <t>Spremo Hodžić</t>
  </si>
  <si>
    <t>Zita</t>
  </si>
  <si>
    <t>Lukas</t>
  </si>
  <si>
    <t>Mito</t>
  </si>
  <si>
    <t>vrijeme</t>
  </si>
  <si>
    <t>Igor</t>
  </si>
  <si>
    <t>Omar</t>
  </si>
  <si>
    <t>Bernobić</t>
  </si>
  <si>
    <t>Tihomir</t>
  </si>
  <si>
    <t>Bobolanović</t>
  </si>
  <si>
    <t>Vanja</t>
  </si>
  <si>
    <t>Jekić</t>
  </si>
  <si>
    <t>Vedrana</t>
  </si>
  <si>
    <t>Kliman</t>
  </si>
  <si>
    <t>Tina</t>
  </si>
  <si>
    <t>Kalac</t>
  </si>
  <si>
    <t>Antonio</t>
  </si>
  <si>
    <t>Bošković</t>
  </si>
  <si>
    <t>Eda</t>
  </si>
  <si>
    <t>Peruško</t>
  </si>
  <si>
    <t>Josip</t>
  </si>
  <si>
    <t>Nadenić</t>
  </si>
  <si>
    <t>Mato</t>
  </si>
  <si>
    <t>Tomić</t>
  </si>
  <si>
    <t>Goran</t>
  </si>
  <si>
    <t>Maržić</t>
  </si>
  <si>
    <t>Kristijan</t>
  </si>
  <si>
    <t>Matejčić</t>
  </si>
  <si>
    <t>Laković</t>
  </si>
  <si>
    <t>Dokić</t>
  </si>
  <si>
    <t>Erika</t>
  </si>
  <si>
    <t>Dokić Mahnić</t>
  </si>
  <si>
    <t>Karmen</t>
  </si>
  <si>
    <t>Gašparini</t>
  </si>
  <si>
    <t>Lea</t>
  </si>
  <si>
    <t>Lucija</t>
  </si>
  <si>
    <t>Filip</t>
  </si>
  <si>
    <t>Orbanić</t>
  </si>
  <si>
    <t>Branko</t>
  </si>
  <si>
    <t xml:space="preserve">Martin </t>
  </si>
  <si>
    <t>Čotar</t>
  </si>
  <si>
    <t>Emanuel</t>
  </si>
  <si>
    <t>Radolović</t>
  </si>
  <si>
    <t>Roberto</t>
  </si>
  <si>
    <t>Basjaco</t>
  </si>
  <si>
    <t>Vili</t>
  </si>
  <si>
    <t>Zubin</t>
  </si>
  <si>
    <t>Janjatović</t>
  </si>
  <si>
    <t>Vladimir</t>
  </si>
  <si>
    <t>Rada</t>
  </si>
  <si>
    <t>Cvitan</t>
  </si>
  <si>
    <t>Valter</t>
  </si>
  <si>
    <t>Putinja</t>
  </si>
  <si>
    <t>David</t>
  </si>
  <si>
    <t>Guštin</t>
  </si>
  <si>
    <t>Ražman</t>
  </si>
  <si>
    <t>Startni broj</t>
  </si>
  <si>
    <t>Vrijeme</t>
  </si>
  <si>
    <t>Ime i prezime</t>
  </si>
  <si>
    <t>Neš</t>
  </si>
  <si>
    <t>Sinožić</t>
  </si>
  <si>
    <t>Dalibor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</si>
</sst>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4" borderId="10" xfId="0" applyFill="1" applyBorder="1" applyAlignment="1">
      <alignment horizontal="center"/>
    </xf>
    <xf numFmtId="0" fontId="36" fillId="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5" borderId="0" xfId="0" applyFill="1" applyAlignment="1">
      <alignment/>
    </xf>
    <xf numFmtId="20" fontId="0" fillId="5" borderId="0" xfId="0" applyNumberFormat="1" applyFill="1" applyAlignment="1">
      <alignment/>
    </xf>
    <xf numFmtId="46" fontId="0" fillId="5" borderId="0" xfId="0" applyNumberFormat="1" applyFill="1" applyAlignment="1">
      <alignment/>
    </xf>
    <xf numFmtId="0" fontId="0" fillId="6" borderId="0" xfId="0" applyFill="1" applyAlignment="1">
      <alignment/>
    </xf>
    <xf numFmtId="46" fontId="0" fillId="6" borderId="0" xfId="0" applyNumberFormat="1" applyFill="1" applyAlignment="1">
      <alignment/>
    </xf>
    <xf numFmtId="0" fontId="0" fillId="7" borderId="0" xfId="0" applyFill="1" applyAlignment="1">
      <alignment/>
    </xf>
    <xf numFmtId="46" fontId="0" fillId="7" borderId="0" xfId="0" applyNumberFormat="1" applyFill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0">
      <selection activeCell="J47" sqref="J47"/>
    </sheetView>
  </sheetViews>
  <sheetFormatPr defaultColWidth="9.140625" defaultRowHeight="15"/>
  <cols>
    <col min="1" max="1" width="7.57421875" style="0" customWidth="1"/>
    <col min="2" max="2" width="13.140625" style="0" customWidth="1"/>
    <col min="3" max="3" width="12.00390625" style="0" customWidth="1"/>
    <col min="4" max="4" width="15.140625" style="0" customWidth="1"/>
    <col min="5" max="5" width="12.7109375" style="0" customWidth="1"/>
    <col min="6" max="6" width="23.28125" style="0" customWidth="1"/>
  </cols>
  <sheetData>
    <row r="1" spans="1:6" ht="30.75">
      <c r="A1" s="25" t="s">
        <v>101</v>
      </c>
      <c r="B1" s="25"/>
      <c r="C1" s="25"/>
      <c r="D1" s="25"/>
      <c r="E1" s="25"/>
      <c r="F1" s="25"/>
    </row>
    <row r="3" spans="1:6" ht="19.5" customHeight="1">
      <c r="A3" s="1" t="s">
        <v>117</v>
      </c>
      <c r="B3" s="2" t="s">
        <v>94</v>
      </c>
      <c r="C3" s="1" t="s">
        <v>95</v>
      </c>
      <c r="D3" s="1" t="s">
        <v>96</v>
      </c>
      <c r="E3" s="1" t="s">
        <v>97</v>
      </c>
      <c r="F3" s="1" t="s">
        <v>98</v>
      </c>
    </row>
    <row r="4" spans="1:6" ht="19.5" customHeight="1">
      <c r="A4" s="6">
        <v>1</v>
      </c>
      <c r="B4" s="3"/>
      <c r="C4" s="3" t="s">
        <v>0</v>
      </c>
      <c r="D4" s="3" t="s">
        <v>1</v>
      </c>
      <c r="E4" s="4" t="s">
        <v>2</v>
      </c>
      <c r="F4" s="3" t="s">
        <v>3</v>
      </c>
    </row>
    <row r="5" spans="1:6" ht="19.5" customHeight="1">
      <c r="A5" s="6">
        <v>2</v>
      </c>
      <c r="B5" s="3"/>
      <c r="C5" s="3" t="s">
        <v>4</v>
      </c>
      <c r="D5" s="3" t="s">
        <v>5</v>
      </c>
      <c r="E5" s="4" t="s">
        <v>6</v>
      </c>
      <c r="F5" s="3"/>
    </row>
    <row r="6" spans="1:6" ht="19.5" customHeight="1">
      <c r="A6" s="6">
        <v>3</v>
      </c>
      <c r="B6" s="3"/>
      <c r="C6" s="3" t="s">
        <v>7</v>
      </c>
      <c r="D6" s="3" t="s">
        <v>8</v>
      </c>
      <c r="E6" s="4" t="s">
        <v>9</v>
      </c>
      <c r="F6" s="3" t="s">
        <v>99</v>
      </c>
    </row>
    <row r="7" spans="1:6" ht="19.5" customHeight="1">
      <c r="A7" s="6">
        <v>4</v>
      </c>
      <c r="B7" s="3"/>
      <c r="C7" s="3" t="s">
        <v>10</v>
      </c>
      <c r="D7" s="3" t="s">
        <v>11</v>
      </c>
      <c r="E7" s="5">
        <v>27739</v>
      </c>
      <c r="F7" s="3" t="s">
        <v>12</v>
      </c>
    </row>
    <row r="8" spans="1:6" ht="19.5" customHeight="1">
      <c r="A8" s="6">
        <v>5</v>
      </c>
      <c r="B8" s="3"/>
      <c r="C8" s="3" t="s">
        <v>13</v>
      </c>
      <c r="D8" s="3" t="s">
        <v>14</v>
      </c>
      <c r="E8" s="4" t="s">
        <v>15</v>
      </c>
      <c r="F8" s="3"/>
    </row>
    <row r="9" spans="1:6" ht="19.5" customHeight="1">
      <c r="A9" s="6">
        <v>6</v>
      </c>
      <c r="B9" s="3"/>
      <c r="C9" s="3" t="s">
        <v>87</v>
      </c>
      <c r="D9" s="3" t="s">
        <v>90</v>
      </c>
      <c r="E9" s="5" t="s">
        <v>102</v>
      </c>
      <c r="F9" s="3"/>
    </row>
    <row r="10" spans="1:6" ht="19.5" customHeight="1">
      <c r="A10" s="6">
        <v>7</v>
      </c>
      <c r="B10" s="3"/>
      <c r="C10" s="3" t="s">
        <v>16</v>
      </c>
      <c r="D10" s="3" t="s">
        <v>17</v>
      </c>
      <c r="E10" s="4" t="s">
        <v>18</v>
      </c>
      <c r="F10" s="3" t="s">
        <v>12</v>
      </c>
    </row>
    <row r="11" spans="1:6" ht="19.5" customHeight="1">
      <c r="A11" s="6">
        <v>8</v>
      </c>
      <c r="B11" s="3"/>
      <c r="C11" s="3" t="s">
        <v>19</v>
      </c>
      <c r="D11" s="3" t="s">
        <v>20</v>
      </c>
      <c r="E11" s="4" t="s">
        <v>21</v>
      </c>
      <c r="F11" s="3" t="s">
        <v>22</v>
      </c>
    </row>
    <row r="12" spans="1:6" ht="19.5" customHeight="1">
      <c r="A12" s="6">
        <v>9</v>
      </c>
      <c r="B12" s="3"/>
      <c r="C12" s="3" t="s">
        <v>23</v>
      </c>
      <c r="D12" s="3" t="s">
        <v>24</v>
      </c>
      <c r="E12" s="5" t="s">
        <v>103</v>
      </c>
      <c r="F12" s="3" t="s">
        <v>25</v>
      </c>
    </row>
    <row r="13" spans="1:6" ht="19.5" customHeight="1">
      <c r="A13" s="6">
        <v>10</v>
      </c>
      <c r="B13" s="3"/>
      <c r="C13" s="3" t="s">
        <v>88</v>
      </c>
      <c r="D13" s="3" t="s">
        <v>91</v>
      </c>
      <c r="E13" s="4" t="s">
        <v>26</v>
      </c>
      <c r="F13" s="3" t="s">
        <v>25</v>
      </c>
    </row>
    <row r="14" spans="1:6" ht="19.5" customHeight="1">
      <c r="A14" s="6">
        <v>11</v>
      </c>
      <c r="B14" s="3"/>
      <c r="C14" s="3" t="s">
        <v>7</v>
      </c>
      <c r="D14" s="3" t="s">
        <v>92</v>
      </c>
      <c r="E14" s="4" t="s">
        <v>27</v>
      </c>
      <c r="F14" s="3" t="s">
        <v>25</v>
      </c>
    </row>
    <row r="15" spans="1:6" ht="19.5" customHeight="1">
      <c r="A15" s="6">
        <v>12</v>
      </c>
      <c r="B15" s="3"/>
      <c r="C15" s="3" t="s">
        <v>28</v>
      </c>
      <c r="D15" s="3" t="s">
        <v>29</v>
      </c>
      <c r="E15" s="4" t="s">
        <v>30</v>
      </c>
      <c r="F15" s="3"/>
    </row>
    <row r="16" spans="1:6" ht="19.5" customHeight="1">
      <c r="A16" s="6">
        <v>13</v>
      </c>
      <c r="B16" s="3"/>
      <c r="C16" s="3" t="s">
        <v>31</v>
      </c>
      <c r="D16" s="3" t="s">
        <v>32</v>
      </c>
      <c r="E16" s="5" t="s">
        <v>104</v>
      </c>
      <c r="F16" s="3" t="s">
        <v>25</v>
      </c>
    </row>
    <row r="17" spans="1:6" ht="19.5" customHeight="1">
      <c r="A17" s="6">
        <v>14</v>
      </c>
      <c r="B17" s="3"/>
      <c r="C17" s="3" t="s">
        <v>33</v>
      </c>
      <c r="D17" s="3" t="s">
        <v>34</v>
      </c>
      <c r="E17" s="5" t="s">
        <v>105</v>
      </c>
      <c r="F17" s="3"/>
    </row>
    <row r="18" spans="1:6" ht="19.5" customHeight="1">
      <c r="A18" s="6">
        <v>15</v>
      </c>
      <c r="B18" s="3"/>
      <c r="C18" s="3" t="s">
        <v>35</v>
      </c>
      <c r="D18" s="3" t="s">
        <v>36</v>
      </c>
      <c r="E18" s="4" t="s">
        <v>37</v>
      </c>
      <c r="F18" s="3" t="s">
        <v>38</v>
      </c>
    </row>
    <row r="19" spans="1:6" ht="19.5" customHeight="1">
      <c r="A19" s="6">
        <v>16</v>
      </c>
      <c r="B19" s="3"/>
      <c r="C19" s="3" t="s">
        <v>0</v>
      </c>
      <c r="D19" s="3" t="s">
        <v>39</v>
      </c>
      <c r="E19" s="5" t="s">
        <v>107</v>
      </c>
      <c r="F19" s="3" t="s">
        <v>100</v>
      </c>
    </row>
    <row r="20" spans="1:6" ht="19.5" customHeight="1">
      <c r="A20" s="6">
        <v>17</v>
      </c>
      <c r="B20" s="3"/>
      <c r="C20" s="3" t="s">
        <v>40</v>
      </c>
      <c r="D20" s="3" t="s">
        <v>41</v>
      </c>
      <c r="E20" s="5" t="s">
        <v>106</v>
      </c>
      <c r="F20" s="3" t="s">
        <v>25</v>
      </c>
    </row>
    <row r="21" spans="1:6" ht="19.5" customHeight="1">
      <c r="A21" s="6">
        <v>18</v>
      </c>
      <c r="B21" s="3"/>
      <c r="C21" s="3" t="s">
        <v>42</v>
      </c>
      <c r="D21" s="3" t="s">
        <v>43</v>
      </c>
      <c r="E21" s="4" t="s">
        <v>44</v>
      </c>
      <c r="F21" s="3" t="s">
        <v>45</v>
      </c>
    </row>
    <row r="22" spans="1:6" ht="19.5" customHeight="1">
      <c r="A22" s="6">
        <v>19</v>
      </c>
      <c r="B22" s="3"/>
      <c r="C22" s="3" t="s">
        <v>46</v>
      </c>
      <c r="D22" s="3" t="s">
        <v>47</v>
      </c>
      <c r="E22" s="4" t="s">
        <v>48</v>
      </c>
      <c r="F22" s="3" t="s">
        <v>45</v>
      </c>
    </row>
    <row r="23" spans="1:6" ht="19.5" customHeight="1">
      <c r="A23" s="6">
        <v>20</v>
      </c>
      <c r="B23" s="3"/>
      <c r="C23" s="3" t="s">
        <v>7</v>
      </c>
      <c r="D23" s="3" t="s">
        <v>49</v>
      </c>
      <c r="E23" s="4" t="s">
        <v>50</v>
      </c>
      <c r="F23" s="3" t="s">
        <v>45</v>
      </c>
    </row>
    <row r="24" spans="1:6" ht="19.5" customHeight="1">
      <c r="A24" s="6">
        <v>21</v>
      </c>
      <c r="B24" s="3"/>
      <c r="C24" s="3" t="s">
        <v>51</v>
      </c>
      <c r="D24" s="3" t="s">
        <v>49</v>
      </c>
      <c r="E24" s="4" t="s">
        <v>52</v>
      </c>
      <c r="F24" s="3" t="s">
        <v>45</v>
      </c>
    </row>
    <row r="25" spans="1:6" ht="19.5" customHeight="1">
      <c r="A25" s="6">
        <v>22</v>
      </c>
      <c r="B25" s="3"/>
      <c r="C25" s="3" t="s">
        <v>53</v>
      </c>
      <c r="D25" s="3" t="s">
        <v>54</v>
      </c>
      <c r="E25" s="4" t="s">
        <v>55</v>
      </c>
      <c r="F25" s="3" t="s">
        <v>56</v>
      </c>
    </row>
    <row r="26" spans="1:6" ht="19.5" customHeight="1">
      <c r="A26" s="6">
        <v>23</v>
      </c>
      <c r="B26" s="3"/>
      <c r="C26" s="3" t="s">
        <v>57</v>
      </c>
      <c r="D26" s="3" t="s">
        <v>58</v>
      </c>
      <c r="E26" s="5" t="s">
        <v>108</v>
      </c>
      <c r="F26" s="3"/>
    </row>
    <row r="27" spans="1:6" ht="19.5" customHeight="1">
      <c r="A27" s="6">
        <v>24</v>
      </c>
      <c r="B27" s="3"/>
      <c r="C27" s="3" t="s">
        <v>59</v>
      </c>
      <c r="D27" s="3" t="s">
        <v>60</v>
      </c>
      <c r="E27" s="5" t="s">
        <v>110</v>
      </c>
      <c r="F27" s="3" t="s">
        <v>61</v>
      </c>
    </row>
    <row r="28" spans="1:6" ht="19.5" customHeight="1">
      <c r="A28" s="6">
        <v>25</v>
      </c>
      <c r="B28" s="3"/>
      <c r="C28" s="3" t="s">
        <v>62</v>
      </c>
      <c r="D28" s="3" t="s">
        <v>63</v>
      </c>
      <c r="E28" s="5" t="s">
        <v>109</v>
      </c>
      <c r="F28" s="3" t="s">
        <v>61</v>
      </c>
    </row>
    <row r="29" spans="1:6" ht="19.5" customHeight="1">
      <c r="A29" s="6">
        <v>26</v>
      </c>
      <c r="B29" s="3"/>
      <c r="C29" s="3" t="s">
        <v>64</v>
      </c>
      <c r="D29" s="3" t="s">
        <v>65</v>
      </c>
      <c r="E29" s="4" t="s">
        <v>66</v>
      </c>
      <c r="F29" s="3" t="s">
        <v>25</v>
      </c>
    </row>
    <row r="30" spans="1:6" ht="19.5" customHeight="1">
      <c r="A30" s="6">
        <v>27</v>
      </c>
      <c r="B30" s="3"/>
      <c r="C30" s="3" t="s">
        <v>67</v>
      </c>
      <c r="D30" s="3" t="s">
        <v>68</v>
      </c>
      <c r="E30" s="4" t="s">
        <v>69</v>
      </c>
      <c r="F30" s="3" t="s">
        <v>70</v>
      </c>
    </row>
    <row r="31" spans="1:6" ht="19.5" customHeight="1">
      <c r="A31" s="6">
        <v>28</v>
      </c>
      <c r="B31" s="3"/>
      <c r="C31" s="3" t="s">
        <v>71</v>
      </c>
      <c r="D31" s="3" t="s">
        <v>72</v>
      </c>
      <c r="E31" s="4" t="s">
        <v>111</v>
      </c>
      <c r="F31" s="3" t="s">
        <v>25</v>
      </c>
    </row>
    <row r="32" spans="1:6" ht="19.5" customHeight="1">
      <c r="A32" s="6">
        <v>29</v>
      </c>
      <c r="B32" s="3"/>
      <c r="C32" s="3" t="s">
        <v>73</v>
      </c>
      <c r="D32" s="3" t="s">
        <v>74</v>
      </c>
      <c r="E32" s="5" t="s">
        <v>112</v>
      </c>
      <c r="F32" s="3" t="s">
        <v>25</v>
      </c>
    </row>
    <row r="33" spans="1:6" ht="19.5" customHeight="1">
      <c r="A33" s="6">
        <v>30</v>
      </c>
      <c r="B33" s="3"/>
      <c r="C33" s="3" t="s">
        <v>75</v>
      </c>
      <c r="D33" s="3" t="s">
        <v>76</v>
      </c>
      <c r="E33" s="5" t="s">
        <v>113</v>
      </c>
      <c r="F33" s="3" t="s">
        <v>77</v>
      </c>
    </row>
    <row r="34" spans="1:6" ht="19.5" customHeight="1">
      <c r="A34" s="6">
        <v>31</v>
      </c>
      <c r="B34" s="3"/>
      <c r="C34" s="3" t="s">
        <v>78</v>
      </c>
      <c r="D34" s="3" t="s">
        <v>79</v>
      </c>
      <c r="E34" s="5" t="s">
        <v>114</v>
      </c>
      <c r="F34" s="3" t="s">
        <v>80</v>
      </c>
    </row>
    <row r="35" spans="1:6" ht="19.5" customHeight="1">
      <c r="A35" s="6">
        <v>32</v>
      </c>
      <c r="B35" s="3"/>
      <c r="C35" s="3" t="s">
        <v>62</v>
      </c>
      <c r="D35" s="3" t="s">
        <v>81</v>
      </c>
      <c r="E35" s="5" t="s">
        <v>115</v>
      </c>
      <c r="F35" s="3" t="s">
        <v>80</v>
      </c>
    </row>
    <row r="36" spans="1:6" ht="19.5" customHeight="1">
      <c r="A36" s="6">
        <v>33</v>
      </c>
      <c r="B36" s="3"/>
      <c r="C36" s="3" t="s">
        <v>89</v>
      </c>
      <c r="D36" s="3" t="s">
        <v>93</v>
      </c>
      <c r="E36" s="5" t="s">
        <v>116</v>
      </c>
      <c r="F36" s="3"/>
    </row>
    <row r="37" spans="1:6" ht="19.5" customHeight="1">
      <c r="A37" s="10">
        <v>34</v>
      </c>
      <c r="B37" s="3"/>
      <c r="C37" s="3" t="s">
        <v>82</v>
      </c>
      <c r="D37" s="3" t="s">
        <v>83</v>
      </c>
      <c r="E37" s="4" t="s">
        <v>84</v>
      </c>
      <c r="F37" s="3" t="s">
        <v>25</v>
      </c>
    </row>
    <row r="38" spans="1:6" ht="19.5" customHeight="1">
      <c r="A38" s="6">
        <v>35</v>
      </c>
      <c r="B38" s="3"/>
      <c r="C38" s="3" t="s">
        <v>85</v>
      </c>
      <c r="D38" s="3" t="s">
        <v>83</v>
      </c>
      <c r="E38" s="4" t="s">
        <v>86</v>
      </c>
      <c r="F38" s="3" t="s">
        <v>25</v>
      </c>
    </row>
    <row r="39" spans="1:6" ht="19.5" customHeight="1">
      <c r="A39" s="6">
        <v>36</v>
      </c>
      <c r="B39" s="3"/>
      <c r="C39" s="7" t="s">
        <v>118</v>
      </c>
      <c r="D39" s="7" t="s">
        <v>125</v>
      </c>
      <c r="E39" s="3"/>
      <c r="F39" s="3" t="s">
        <v>25</v>
      </c>
    </row>
    <row r="40" spans="1:6" ht="19.5" customHeight="1">
      <c r="A40" s="6">
        <v>37</v>
      </c>
      <c r="B40" s="3"/>
      <c r="C40" s="7" t="s">
        <v>119</v>
      </c>
      <c r="D40" s="7" t="s">
        <v>125</v>
      </c>
      <c r="E40" s="3"/>
      <c r="F40" s="3" t="s">
        <v>25</v>
      </c>
    </row>
    <row r="41" spans="1:6" ht="19.5" customHeight="1">
      <c r="A41" s="6">
        <v>38</v>
      </c>
      <c r="B41" s="3"/>
      <c r="C41" s="7" t="s">
        <v>40</v>
      </c>
      <c r="D41" s="7" t="s">
        <v>125</v>
      </c>
      <c r="E41" s="3"/>
      <c r="F41" s="3" t="s">
        <v>25</v>
      </c>
    </row>
    <row r="42" spans="1:6" ht="19.5" customHeight="1">
      <c r="A42" s="6">
        <v>39</v>
      </c>
      <c r="B42" s="3"/>
      <c r="C42" s="7" t="s">
        <v>120</v>
      </c>
      <c r="D42" s="3" t="s">
        <v>124</v>
      </c>
      <c r="E42" s="3"/>
      <c r="F42" s="3" t="s">
        <v>25</v>
      </c>
    </row>
    <row r="43" spans="1:6" ht="19.5" customHeight="1">
      <c r="A43" s="6">
        <v>40</v>
      </c>
      <c r="B43" s="3"/>
      <c r="C43" s="7" t="s">
        <v>7</v>
      </c>
      <c r="D43" s="3" t="s">
        <v>124</v>
      </c>
      <c r="E43" s="3"/>
      <c r="F43" s="3" t="s">
        <v>25</v>
      </c>
    </row>
    <row r="44" spans="1:6" ht="19.5" customHeight="1">
      <c r="A44" s="6">
        <v>41</v>
      </c>
      <c r="B44" s="3"/>
      <c r="C44" s="7" t="s">
        <v>123</v>
      </c>
      <c r="D44" s="3" t="s">
        <v>124</v>
      </c>
      <c r="E44" s="3"/>
      <c r="F44" s="3" t="s">
        <v>25</v>
      </c>
    </row>
    <row r="45" spans="1:6" ht="19.5" customHeight="1">
      <c r="A45" s="6">
        <v>42</v>
      </c>
      <c r="B45" s="3"/>
      <c r="C45" s="7" t="s">
        <v>121</v>
      </c>
      <c r="D45" s="3" t="s">
        <v>122</v>
      </c>
      <c r="E45" s="3"/>
      <c r="F45" s="3" t="s">
        <v>25</v>
      </c>
    </row>
    <row r="46" spans="1:6" ht="19.5" customHeight="1">
      <c r="A46" s="6">
        <v>43</v>
      </c>
      <c r="B46" s="3"/>
      <c r="C46" s="7" t="s">
        <v>126</v>
      </c>
      <c r="D46" s="3" t="s">
        <v>122</v>
      </c>
      <c r="E46" s="3"/>
      <c r="F46" s="3" t="s">
        <v>25</v>
      </c>
    </row>
    <row r="47" spans="1:6" ht="19.5" customHeight="1">
      <c r="A47" s="6">
        <v>44</v>
      </c>
      <c r="B47" s="3"/>
      <c r="C47" s="7" t="s">
        <v>127</v>
      </c>
      <c r="D47" s="3" t="s">
        <v>122</v>
      </c>
      <c r="E47" s="3"/>
      <c r="F47" s="3" t="s">
        <v>25</v>
      </c>
    </row>
    <row r="48" spans="1:6" ht="19.5" customHeight="1">
      <c r="A48" s="10">
        <v>45</v>
      </c>
      <c r="B48" s="11"/>
      <c r="C48" s="7" t="s">
        <v>128</v>
      </c>
      <c r="D48" s="7" t="s">
        <v>122</v>
      </c>
      <c r="E48" s="12"/>
      <c r="F48" s="3" t="s">
        <v>25</v>
      </c>
    </row>
    <row r="49" spans="2:4" ht="14.25">
      <c r="B49" s="8"/>
      <c r="C49" s="9"/>
      <c r="D49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6">
      <selection activeCell="B22" sqref="B1:B65536"/>
    </sheetView>
  </sheetViews>
  <sheetFormatPr defaultColWidth="9.140625" defaultRowHeight="15"/>
  <cols>
    <col min="1" max="1" width="15.57421875" style="0" customWidth="1"/>
    <col min="2" max="2" width="17.8515625" style="0" customWidth="1"/>
    <col min="3" max="3" width="18.421875" style="0" customWidth="1"/>
    <col min="4" max="4" width="26.7109375" style="0" customWidth="1"/>
    <col min="5" max="5" width="0.2890625" style="0" customWidth="1"/>
    <col min="6" max="6" width="23.28125" style="0" hidden="1" customWidth="1"/>
  </cols>
  <sheetData>
    <row r="1" spans="1:6" ht="30.75">
      <c r="A1" s="25" t="s">
        <v>101</v>
      </c>
      <c r="B1" s="25"/>
      <c r="C1" s="25"/>
      <c r="D1" s="25"/>
      <c r="E1" s="25"/>
      <c r="F1" s="25"/>
    </row>
    <row r="3" spans="1:4" ht="19.5" customHeight="1">
      <c r="A3" s="2" t="s">
        <v>94</v>
      </c>
      <c r="B3" s="1" t="s">
        <v>95</v>
      </c>
      <c r="C3" s="1" t="s">
        <v>96</v>
      </c>
      <c r="D3" s="1" t="s">
        <v>129</v>
      </c>
    </row>
    <row r="4" spans="1:4" ht="19.5" customHeight="1">
      <c r="A4" s="3">
        <v>2</v>
      </c>
      <c r="B4" s="3" t="s">
        <v>0</v>
      </c>
      <c r="C4" s="3" t="s">
        <v>1</v>
      </c>
      <c r="D4" s="3"/>
    </row>
    <row r="5" spans="1:4" ht="19.5" customHeight="1">
      <c r="A5" s="3">
        <v>3</v>
      </c>
      <c r="B5" s="3" t="s">
        <v>16</v>
      </c>
      <c r="C5" s="3" t="s">
        <v>17</v>
      </c>
      <c r="D5" s="3"/>
    </row>
    <row r="6" spans="1:4" ht="19.5" customHeight="1">
      <c r="A6" s="3">
        <v>5</v>
      </c>
      <c r="B6" s="3" t="s">
        <v>35</v>
      </c>
      <c r="C6" s="3" t="s">
        <v>36</v>
      </c>
      <c r="D6" s="3"/>
    </row>
    <row r="7" spans="1:4" ht="19.5" customHeight="1">
      <c r="A7" s="3">
        <v>6</v>
      </c>
      <c r="B7" s="3" t="s">
        <v>13</v>
      </c>
      <c r="C7" s="3" t="s">
        <v>14</v>
      </c>
      <c r="D7" s="3"/>
    </row>
    <row r="8" spans="1:4" ht="19.5" customHeight="1">
      <c r="A8" s="3">
        <v>10</v>
      </c>
      <c r="B8" s="7" t="s">
        <v>164</v>
      </c>
      <c r="C8" s="7" t="s">
        <v>165</v>
      </c>
      <c r="D8" s="3"/>
    </row>
    <row r="9" spans="1:4" ht="19.5" customHeight="1">
      <c r="A9" s="3">
        <v>11</v>
      </c>
      <c r="B9" s="7" t="s">
        <v>126</v>
      </c>
      <c r="C9" s="3" t="s">
        <v>122</v>
      </c>
      <c r="D9" s="3"/>
    </row>
    <row r="10" spans="1:4" ht="19.5" customHeight="1">
      <c r="A10" s="3">
        <v>12</v>
      </c>
      <c r="B10" s="7" t="s">
        <v>161</v>
      </c>
      <c r="C10" s="7" t="s">
        <v>162</v>
      </c>
      <c r="D10" s="3"/>
    </row>
    <row r="11" spans="1:4" ht="19.5" customHeight="1">
      <c r="A11" s="3">
        <v>13</v>
      </c>
      <c r="B11" s="7" t="s">
        <v>133</v>
      </c>
      <c r="C11" s="7" t="s">
        <v>134</v>
      </c>
      <c r="D11" s="3"/>
    </row>
    <row r="12" spans="1:4" ht="19.5" customHeight="1">
      <c r="A12" s="3">
        <v>15</v>
      </c>
      <c r="B12" s="3" t="s">
        <v>7</v>
      </c>
      <c r="C12" s="3" t="s">
        <v>8</v>
      </c>
      <c r="D12" s="3"/>
    </row>
    <row r="13" spans="1:4" ht="19.5" customHeight="1">
      <c r="A13" s="3">
        <v>16</v>
      </c>
      <c r="B13" s="3" t="s">
        <v>88</v>
      </c>
      <c r="C13" s="3" t="s">
        <v>91</v>
      </c>
      <c r="D13" s="3"/>
    </row>
    <row r="14" spans="1:4" ht="19.5" customHeight="1">
      <c r="A14" s="3">
        <v>17</v>
      </c>
      <c r="B14" s="7" t="s">
        <v>131</v>
      </c>
      <c r="C14" s="7" t="s">
        <v>132</v>
      </c>
      <c r="D14" s="3"/>
    </row>
    <row r="15" spans="1:4" ht="19.5" customHeight="1">
      <c r="A15" s="3">
        <v>18</v>
      </c>
      <c r="B15" s="7" t="s">
        <v>145</v>
      </c>
      <c r="C15" s="7" t="s">
        <v>146</v>
      </c>
      <c r="D15" s="3"/>
    </row>
    <row r="16" spans="1:4" ht="19.5" customHeight="1">
      <c r="A16" s="3">
        <v>20</v>
      </c>
      <c r="B16" s="3" t="s">
        <v>51</v>
      </c>
      <c r="C16" s="3" t="s">
        <v>49</v>
      </c>
      <c r="D16" s="3"/>
    </row>
    <row r="17" spans="1:4" ht="19.5" customHeight="1">
      <c r="A17" s="3">
        <v>21</v>
      </c>
      <c r="B17" s="7" t="s">
        <v>123</v>
      </c>
      <c r="C17" s="7" t="s">
        <v>180</v>
      </c>
      <c r="D17" s="3"/>
    </row>
    <row r="18" spans="1:4" ht="19.5" customHeight="1">
      <c r="A18" s="3">
        <v>23</v>
      </c>
      <c r="B18" s="3" t="s">
        <v>62</v>
      </c>
      <c r="C18" s="3" t="s">
        <v>81</v>
      </c>
      <c r="D18" s="3"/>
    </row>
    <row r="19" spans="1:4" ht="19.5" customHeight="1">
      <c r="A19" s="3">
        <v>24</v>
      </c>
      <c r="B19" s="3" t="s">
        <v>23</v>
      </c>
      <c r="C19" s="3" t="s">
        <v>24</v>
      </c>
      <c r="D19" s="3"/>
    </row>
    <row r="20" spans="1:4" ht="19.5" customHeight="1">
      <c r="A20" s="3">
        <v>25</v>
      </c>
      <c r="B20" s="7" t="s">
        <v>135</v>
      </c>
      <c r="C20" s="7" t="s">
        <v>136</v>
      </c>
      <c r="D20" s="3"/>
    </row>
    <row r="21" spans="1:4" ht="19.5" customHeight="1">
      <c r="A21" s="3">
        <v>26</v>
      </c>
      <c r="B21" s="7" t="s">
        <v>127</v>
      </c>
      <c r="C21" s="3" t="s">
        <v>122</v>
      </c>
      <c r="D21" s="3"/>
    </row>
    <row r="22" spans="1:4" ht="19.5" customHeight="1">
      <c r="A22" s="3">
        <v>28</v>
      </c>
      <c r="B22" s="3" t="s">
        <v>64</v>
      </c>
      <c r="C22" s="3" t="s">
        <v>65</v>
      </c>
      <c r="D22" s="3"/>
    </row>
    <row r="23" spans="1:4" ht="19.5" customHeight="1">
      <c r="A23" s="3">
        <v>30</v>
      </c>
      <c r="B23" s="7" t="s">
        <v>170</v>
      </c>
      <c r="C23" s="7" t="s">
        <v>171</v>
      </c>
      <c r="D23" s="3"/>
    </row>
    <row r="24" spans="1:4" ht="19.5" customHeight="1">
      <c r="A24" s="3">
        <v>34</v>
      </c>
      <c r="B24" s="3" t="s">
        <v>53</v>
      </c>
      <c r="C24" s="3" t="s">
        <v>54</v>
      </c>
      <c r="D24" s="3"/>
    </row>
    <row r="25" spans="1:4" ht="19.5" customHeight="1">
      <c r="A25" s="3">
        <v>35</v>
      </c>
      <c r="B25" s="7" t="s">
        <v>159</v>
      </c>
      <c r="C25" s="7" t="s">
        <v>158</v>
      </c>
      <c r="D25" s="3"/>
    </row>
    <row r="26" spans="1:4" ht="19.5" customHeight="1">
      <c r="A26" s="3">
        <v>36</v>
      </c>
      <c r="B26" s="7" t="s">
        <v>174</v>
      </c>
      <c r="C26" s="7" t="s">
        <v>175</v>
      </c>
      <c r="D26" s="3"/>
    </row>
    <row r="27" spans="1:4" ht="19.5" customHeight="1">
      <c r="A27" s="3">
        <v>42</v>
      </c>
      <c r="B27" s="7" t="s">
        <v>118</v>
      </c>
      <c r="C27" s="7" t="s">
        <v>125</v>
      </c>
      <c r="D27" s="3"/>
    </row>
    <row r="28" spans="1:4" ht="19.5" customHeight="1">
      <c r="A28" s="3">
        <v>43</v>
      </c>
      <c r="B28" s="7" t="s">
        <v>163</v>
      </c>
      <c r="C28" s="7" t="s">
        <v>76</v>
      </c>
      <c r="D28" s="3"/>
    </row>
    <row r="29" spans="1:4" ht="19.5" customHeight="1">
      <c r="A29" s="3">
        <v>44</v>
      </c>
      <c r="B29" s="7" t="s">
        <v>186</v>
      </c>
      <c r="C29" s="7" t="s">
        <v>172</v>
      </c>
      <c r="D29" s="3"/>
    </row>
    <row r="30" spans="1:4" ht="19.5" customHeight="1">
      <c r="A30" s="3">
        <v>45</v>
      </c>
      <c r="B30" s="3" t="s">
        <v>82</v>
      </c>
      <c r="C30" s="3" t="s">
        <v>83</v>
      </c>
      <c r="D30" s="3"/>
    </row>
    <row r="31" spans="1:4" ht="19.5" customHeight="1">
      <c r="A31" s="3">
        <v>47</v>
      </c>
      <c r="B31" s="7" t="s">
        <v>155</v>
      </c>
      <c r="C31" s="7" t="s">
        <v>156</v>
      </c>
      <c r="D31" s="3"/>
    </row>
    <row r="32" spans="1:4" ht="19.5" customHeight="1">
      <c r="A32" s="3">
        <v>49</v>
      </c>
      <c r="B32" s="3" t="s">
        <v>10</v>
      </c>
      <c r="C32" s="3" t="s">
        <v>11</v>
      </c>
      <c r="D32" s="3"/>
    </row>
    <row r="33" spans="1:4" ht="19.5" customHeight="1">
      <c r="A33" s="3">
        <v>51</v>
      </c>
      <c r="B33" s="3" t="s">
        <v>33</v>
      </c>
      <c r="C33" s="3" t="s">
        <v>34</v>
      </c>
      <c r="D33" s="3"/>
    </row>
    <row r="34" spans="1:4" ht="19.5" customHeight="1">
      <c r="A34" s="3">
        <v>54</v>
      </c>
      <c r="B34" s="7" t="s">
        <v>166</v>
      </c>
      <c r="C34" s="7" t="s">
        <v>167</v>
      </c>
      <c r="D34" s="3"/>
    </row>
    <row r="35" spans="1:4" ht="19.5" customHeight="1">
      <c r="A35" s="3">
        <v>55</v>
      </c>
      <c r="B35" s="7" t="s">
        <v>40</v>
      </c>
      <c r="C35" s="7" t="s">
        <v>125</v>
      </c>
      <c r="D35" s="3"/>
    </row>
    <row r="36" spans="1:4" ht="19.5" customHeight="1">
      <c r="A36" s="3">
        <v>56</v>
      </c>
      <c r="B36" s="3" t="s">
        <v>78</v>
      </c>
      <c r="C36" s="3" t="s">
        <v>79</v>
      </c>
      <c r="D36" s="3"/>
    </row>
    <row r="37" spans="1:4" ht="19.5" customHeight="1">
      <c r="A37" s="3">
        <v>58</v>
      </c>
      <c r="B37" s="3" t="s">
        <v>178</v>
      </c>
      <c r="C37" s="3" t="s">
        <v>179</v>
      </c>
      <c r="D37" s="3"/>
    </row>
    <row r="38" spans="1:4" ht="19.5" customHeight="1">
      <c r="A38" s="3">
        <v>59</v>
      </c>
      <c r="B38" s="7" t="s">
        <v>139</v>
      </c>
      <c r="C38" s="7" t="s">
        <v>140</v>
      </c>
      <c r="D38" s="3"/>
    </row>
    <row r="39" spans="1:4" ht="19.5" customHeight="1">
      <c r="A39" s="3">
        <v>60</v>
      </c>
      <c r="B39" s="7" t="s">
        <v>141</v>
      </c>
      <c r="C39" s="7" t="s">
        <v>142</v>
      </c>
      <c r="D39" s="3"/>
    </row>
    <row r="40" spans="1:4" ht="19.5" customHeight="1">
      <c r="A40" s="3">
        <v>62</v>
      </c>
      <c r="B40" s="7" t="s">
        <v>121</v>
      </c>
      <c r="C40" s="3" t="s">
        <v>122</v>
      </c>
      <c r="D40" s="3"/>
    </row>
    <row r="41" spans="1:4" ht="19.5" customHeight="1">
      <c r="A41" s="3">
        <v>63</v>
      </c>
      <c r="B41" s="3" t="s">
        <v>62</v>
      </c>
      <c r="C41" s="3" t="s">
        <v>63</v>
      </c>
      <c r="D41" s="3"/>
    </row>
    <row r="42" spans="1:4" ht="19.5" customHeight="1">
      <c r="A42" s="3">
        <v>64</v>
      </c>
      <c r="B42" s="3" t="s">
        <v>42</v>
      </c>
      <c r="C42" s="3" t="s">
        <v>43</v>
      </c>
      <c r="D42" s="3"/>
    </row>
    <row r="43" spans="1:4" ht="19.5" customHeight="1">
      <c r="A43" s="3">
        <v>66</v>
      </c>
      <c r="B43" s="3" t="s">
        <v>4</v>
      </c>
      <c r="C43" s="3" t="s">
        <v>5</v>
      </c>
      <c r="D43" s="3"/>
    </row>
    <row r="44" spans="1:4" ht="19.5" customHeight="1">
      <c r="A44" s="3">
        <v>68</v>
      </c>
      <c r="B44" s="7" t="s">
        <v>13</v>
      </c>
      <c r="C44" s="7" t="s">
        <v>153</v>
      </c>
      <c r="D44" s="3"/>
    </row>
    <row r="45" spans="1:4" ht="19.5" customHeight="1">
      <c r="A45" s="3">
        <v>69</v>
      </c>
      <c r="B45" s="3" t="s">
        <v>7</v>
      </c>
      <c r="C45" s="3" t="s">
        <v>49</v>
      </c>
      <c r="D45" s="3"/>
    </row>
    <row r="46" spans="1:4" ht="19.5" customHeight="1">
      <c r="A46" s="3">
        <v>70</v>
      </c>
      <c r="B46" s="7" t="s">
        <v>168</v>
      </c>
      <c r="C46" s="7" t="s">
        <v>169</v>
      </c>
      <c r="D46" s="3"/>
    </row>
    <row r="47" spans="1:4" ht="19.5" customHeight="1">
      <c r="A47" s="3">
        <v>72</v>
      </c>
      <c r="B47" s="7" t="s">
        <v>149</v>
      </c>
      <c r="C47" s="7" t="s">
        <v>150</v>
      </c>
      <c r="D47" s="3"/>
    </row>
    <row r="48" spans="1:4" ht="19.5" customHeight="1">
      <c r="A48" s="3">
        <v>73</v>
      </c>
      <c r="B48" s="7" t="s">
        <v>137</v>
      </c>
      <c r="C48" s="7" t="s">
        <v>138</v>
      </c>
      <c r="D48" s="3"/>
    </row>
    <row r="49" spans="1:4" ht="14.25">
      <c r="A49" s="3">
        <v>75</v>
      </c>
      <c r="B49" s="3" t="s">
        <v>28</v>
      </c>
      <c r="C49" s="3" t="s">
        <v>29</v>
      </c>
      <c r="D49" s="3"/>
    </row>
    <row r="50" spans="1:4" ht="14.25">
      <c r="A50" s="3">
        <v>76</v>
      </c>
      <c r="B50" s="7" t="s">
        <v>149</v>
      </c>
      <c r="C50" s="7" t="s">
        <v>154</v>
      </c>
      <c r="D50" s="3"/>
    </row>
    <row r="51" spans="1:4" ht="14.25">
      <c r="A51" s="3">
        <v>77</v>
      </c>
      <c r="B51" s="7" t="s">
        <v>147</v>
      </c>
      <c r="C51" s="7" t="s">
        <v>148</v>
      </c>
      <c r="D51" s="3"/>
    </row>
    <row r="52" spans="1:4" ht="14.25">
      <c r="A52" s="3">
        <v>79</v>
      </c>
      <c r="B52" s="7" t="s">
        <v>119</v>
      </c>
      <c r="C52" s="7" t="s">
        <v>125</v>
      </c>
      <c r="D52" s="3"/>
    </row>
    <row r="53" spans="1:4" ht="14.25">
      <c r="A53" s="3">
        <v>80</v>
      </c>
      <c r="B53" s="7" t="s">
        <v>130</v>
      </c>
      <c r="C53" s="7" t="s">
        <v>63</v>
      </c>
      <c r="D53" s="3"/>
    </row>
    <row r="54" spans="1:4" ht="14.25">
      <c r="A54" s="3">
        <v>81</v>
      </c>
      <c r="B54" s="3" t="s">
        <v>75</v>
      </c>
      <c r="C54" s="3" t="s">
        <v>76</v>
      </c>
      <c r="D54" s="3"/>
    </row>
    <row r="55" spans="1:4" ht="14.25">
      <c r="A55" s="3">
        <v>82</v>
      </c>
      <c r="B55" s="7" t="s">
        <v>143</v>
      </c>
      <c r="C55" s="7" t="s">
        <v>144</v>
      </c>
      <c r="D55" s="3"/>
    </row>
    <row r="56" spans="1:4" ht="14.25">
      <c r="A56" s="3">
        <v>84</v>
      </c>
      <c r="B56" s="7" t="s">
        <v>176</v>
      </c>
      <c r="C56" s="7" t="s">
        <v>177</v>
      </c>
      <c r="D56" s="3"/>
    </row>
    <row r="57" spans="1:4" ht="14.25">
      <c r="A57" s="3">
        <v>85</v>
      </c>
      <c r="B57" s="7" t="s">
        <v>157</v>
      </c>
      <c r="C57" s="7" t="s">
        <v>158</v>
      </c>
      <c r="D57" s="3"/>
    </row>
    <row r="58" spans="1:4" ht="14.25">
      <c r="A58" s="3">
        <v>89</v>
      </c>
      <c r="B58" s="7" t="s">
        <v>173</v>
      </c>
      <c r="C58" s="7" t="s">
        <v>172</v>
      </c>
      <c r="D58" s="3"/>
    </row>
    <row r="59" spans="1:4" ht="14.25">
      <c r="A59" s="3">
        <v>90</v>
      </c>
      <c r="B59" s="3" t="s">
        <v>7</v>
      </c>
      <c r="C59" s="3" t="s">
        <v>92</v>
      </c>
      <c r="D59" s="3"/>
    </row>
    <row r="60" spans="1:4" ht="14.25">
      <c r="A60" s="3">
        <v>92</v>
      </c>
      <c r="B60" s="7" t="s">
        <v>151</v>
      </c>
      <c r="C60" s="7" t="s">
        <v>152</v>
      </c>
      <c r="D60" s="3"/>
    </row>
    <row r="61" spans="1:4" ht="14.25">
      <c r="A61" s="3">
        <v>96</v>
      </c>
      <c r="B61" s="3" t="s">
        <v>85</v>
      </c>
      <c r="C61" s="3" t="s">
        <v>83</v>
      </c>
      <c r="D61" s="3"/>
    </row>
    <row r="62" spans="1:4" ht="14.25">
      <c r="A62" s="3">
        <v>99</v>
      </c>
      <c r="B62" s="7" t="s">
        <v>160</v>
      </c>
      <c r="C62" s="7" t="s">
        <v>158</v>
      </c>
      <c r="D62" s="3"/>
    </row>
    <row r="63" spans="1:3" ht="14.25">
      <c r="A63">
        <v>52</v>
      </c>
      <c r="B63" s="14" t="s">
        <v>46</v>
      </c>
      <c r="C63" s="14" t="s">
        <v>47</v>
      </c>
    </row>
    <row r="64" spans="1:3" ht="14.25">
      <c r="A64">
        <v>94</v>
      </c>
      <c r="B64" s="14" t="s">
        <v>184</v>
      </c>
      <c r="C64" s="14" t="s">
        <v>185</v>
      </c>
    </row>
    <row r="65" spans="2:3" ht="14.25">
      <c r="B65" s="14"/>
      <c r="C65" s="14"/>
    </row>
    <row r="66" spans="2:3" ht="14.25">
      <c r="B66" s="14"/>
      <c r="C66" s="14"/>
    </row>
    <row r="67" spans="2:3" ht="14.25">
      <c r="B67" s="14"/>
      <c r="C67" s="14"/>
    </row>
    <row r="68" spans="2:3" ht="14.25">
      <c r="B68" s="14"/>
      <c r="C68" s="14"/>
    </row>
    <row r="69" spans="2:3" ht="14.25">
      <c r="B69" s="14"/>
      <c r="C69" s="14"/>
    </row>
    <row r="70" spans="2:3" ht="14.25">
      <c r="B70" s="14"/>
      <c r="C70" s="14"/>
    </row>
    <row r="71" spans="2:3" ht="14.25">
      <c r="B71" s="14"/>
      <c r="C71" s="14"/>
    </row>
    <row r="72" spans="2:3" ht="14.25">
      <c r="B72" s="14"/>
      <c r="C72" s="14"/>
    </row>
    <row r="73" spans="2:3" ht="14.25">
      <c r="B73" s="14"/>
      <c r="C73" s="14"/>
    </row>
    <row r="74" spans="2:3" ht="14.25">
      <c r="B74" s="14"/>
      <c r="C74" s="14"/>
    </row>
    <row r="75" spans="2:3" ht="14.25">
      <c r="B75" s="14"/>
      <c r="C75" s="14"/>
    </row>
    <row r="76" spans="2:3" ht="14.25">
      <c r="B76" s="13"/>
      <c r="C76" s="14"/>
    </row>
    <row r="77" spans="2:3" ht="14.25">
      <c r="B77" s="13"/>
      <c r="C77" s="14"/>
    </row>
    <row r="78" spans="2:3" ht="14.25">
      <c r="B78" s="13"/>
      <c r="C78" s="14"/>
    </row>
    <row r="79" spans="2:3" ht="14.25">
      <c r="B79" s="15"/>
      <c r="C79" s="1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2"/>
  <sheetViews>
    <sheetView zoomScalePageLayoutView="0" workbookViewId="0" topLeftCell="A1">
      <selection activeCell="A3" sqref="A3:A232"/>
    </sheetView>
  </sheetViews>
  <sheetFormatPr defaultColWidth="9.140625" defaultRowHeight="15"/>
  <cols>
    <col min="2" max="2" width="10.8515625" style="0" bestFit="1" customWidth="1"/>
    <col min="3" max="3" width="13.57421875" style="0" customWidth="1"/>
    <col min="4" max="4" width="14.28125" style="0" bestFit="1" customWidth="1"/>
  </cols>
  <sheetData>
    <row r="1" spans="2:4" ht="14.25">
      <c r="B1" t="s">
        <v>181</v>
      </c>
      <c r="C1" t="s">
        <v>182</v>
      </c>
      <c r="D1" t="s">
        <v>183</v>
      </c>
    </row>
    <row r="2" spans="1:5" ht="14.25">
      <c r="A2">
        <v>1</v>
      </c>
      <c r="B2">
        <v>13</v>
      </c>
      <c r="C2" s="16">
        <v>0.7520833333333333</v>
      </c>
      <c r="D2" t="str">
        <f>VLOOKUP(B2,'List1 (2)'!$A$4:$D$64,3,FALSE)</f>
        <v>Bobolanović</v>
      </c>
      <c r="E2" t="str">
        <f>VLOOKUP(B2,'List1 (2)'!$A$4:$D$64,2,FALSE)</f>
        <v>Tihomir</v>
      </c>
    </row>
    <row r="3" spans="1:5" ht="14.25">
      <c r="A3">
        <f>A2+1</f>
        <v>2</v>
      </c>
      <c r="B3">
        <v>15</v>
      </c>
      <c r="C3" s="16">
        <v>0.7645833333333334</v>
      </c>
      <c r="D3" t="str">
        <f>VLOOKUP(B3,'List1 (2)'!$A$4:$D$64,3,FALSE)</f>
        <v>Stanic</v>
      </c>
      <c r="E3" t="str">
        <f>VLOOKUP(B3,'List1 (2)'!$A$4:$D$64,2,FALSE)</f>
        <v>Ivan</v>
      </c>
    </row>
    <row r="4" spans="1:5" ht="14.25">
      <c r="A4">
        <f aca="true" t="shared" si="0" ref="A4:A67">A3+1</f>
        <v>3</v>
      </c>
      <c r="B4">
        <v>69</v>
      </c>
      <c r="C4" s="16">
        <v>0.7701388888888889</v>
      </c>
      <c r="D4" t="str">
        <f>VLOOKUP(B4,'List1 (2)'!$A$4:$D$64,3,FALSE)</f>
        <v>Rnjak</v>
      </c>
      <c r="E4" t="str">
        <f>VLOOKUP(B4,'List1 (2)'!$A$4:$D$64,2,FALSE)</f>
        <v>Ivan</v>
      </c>
    </row>
    <row r="5" spans="1:5" ht="14.25">
      <c r="A5">
        <f t="shared" si="0"/>
        <v>4</v>
      </c>
      <c r="B5">
        <v>10</v>
      </c>
      <c r="C5" s="16">
        <v>0.8319444444444444</v>
      </c>
      <c r="D5" t="str">
        <f>VLOOKUP(B5,'List1 (2)'!$A$4:$D$64,3,FALSE)</f>
        <v>Čotar</v>
      </c>
      <c r="E5" t="str">
        <f>VLOOKUP(B5,'List1 (2)'!$A$4:$D$64,2,FALSE)</f>
        <v>Martin </v>
      </c>
    </row>
    <row r="6" spans="1:5" ht="14.25">
      <c r="A6">
        <f t="shared" si="0"/>
        <v>5</v>
      </c>
      <c r="B6">
        <v>80</v>
      </c>
      <c r="C6" s="16">
        <v>0.8340277777777777</v>
      </c>
      <c r="D6" t="str">
        <f>VLOOKUP(B6,'List1 (2)'!$A$4:$D$64,3,FALSE)</f>
        <v>Rabar</v>
      </c>
      <c r="E6" t="str">
        <f>VLOOKUP(B6,'List1 (2)'!$A$4:$D$64,2,FALSE)</f>
        <v>Igor</v>
      </c>
    </row>
    <row r="7" spans="1:5" ht="14.25">
      <c r="A7">
        <f t="shared" si="0"/>
        <v>6</v>
      </c>
      <c r="B7">
        <v>6</v>
      </c>
      <c r="C7" s="16">
        <v>0.8590277777777778</v>
      </c>
      <c r="D7" t="str">
        <f>VLOOKUP(B7,'List1 (2)'!$A$4:$D$64,3,FALSE)</f>
        <v>Habek</v>
      </c>
      <c r="E7" t="str">
        <f>VLOOKUP(B7,'List1 (2)'!$A$4:$D$64,2,FALSE)</f>
        <v>Robert</v>
      </c>
    </row>
    <row r="8" spans="1:5" ht="14.25">
      <c r="A8">
        <f t="shared" si="0"/>
        <v>7</v>
      </c>
      <c r="B8">
        <v>21</v>
      </c>
      <c r="C8" s="16">
        <v>0.8847222222222223</v>
      </c>
      <c r="D8" t="str">
        <f>VLOOKUP(B8,'List1 (2)'!$A$4:$D$64,3,FALSE)</f>
        <v>Ražman</v>
      </c>
      <c r="E8" t="str">
        <f>VLOOKUP(B8,'List1 (2)'!$A$4:$D$64,2,FALSE)</f>
        <v>Marko</v>
      </c>
    </row>
    <row r="9" spans="1:5" ht="14.25">
      <c r="A9">
        <f t="shared" si="0"/>
        <v>8</v>
      </c>
      <c r="B9">
        <v>58</v>
      </c>
      <c r="C9" s="16">
        <v>0.8854166666666666</v>
      </c>
      <c r="D9" t="str">
        <f>VLOOKUP(B9,'List1 (2)'!$A$4:$D$64,3,FALSE)</f>
        <v>Guštin</v>
      </c>
      <c r="E9" t="str">
        <f>VLOOKUP(B9,'List1 (2)'!$A$4:$D$64,2,FALSE)</f>
        <v>David</v>
      </c>
    </row>
    <row r="10" spans="1:5" ht="14.25">
      <c r="A10">
        <f t="shared" si="0"/>
        <v>9</v>
      </c>
      <c r="B10">
        <v>12</v>
      </c>
      <c r="C10" s="16">
        <v>0.8861111111111111</v>
      </c>
      <c r="D10" t="str">
        <f>VLOOKUP(B10,'List1 (2)'!$A$4:$D$64,3,FALSE)</f>
        <v>Orbanić</v>
      </c>
      <c r="E10" t="str">
        <f>VLOOKUP(B10,'List1 (2)'!$A$4:$D$64,2,FALSE)</f>
        <v>Filip</v>
      </c>
    </row>
    <row r="11" spans="1:5" ht="14.25">
      <c r="A11">
        <f t="shared" si="0"/>
        <v>10</v>
      </c>
      <c r="B11">
        <v>81</v>
      </c>
      <c r="C11" s="16">
        <v>0.8868055555555556</v>
      </c>
      <c r="D11" t="str">
        <f>VLOOKUP(B11,'List1 (2)'!$A$4:$D$64,3,FALSE)</f>
        <v>Tomišić</v>
      </c>
      <c r="E11" t="str">
        <f>VLOOKUP(B11,'List1 (2)'!$A$4:$D$64,2,FALSE)</f>
        <v>Tomislav</v>
      </c>
    </row>
    <row r="12" spans="1:5" ht="14.25">
      <c r="A12">
        <f t="shared" si="0"/>
        <v>11</v>
      </c>
      <c r="B12">
        <v>16</v>
      </c>
      <c r="C12" s="16">
        <v>0.8979166666666667</v>
      </c>
      <c r="D12" t="str">
        <f>VLOOKUP(B12,'List1 (2)'!$A$4:$D$64,3,FALSE)</f>
        <v>Božić</v>
      </c>
      <c r="E12" t="str">
        <f>VLOOKUP(B12,'List1 (2)'!$A$4:$D$64,2,FALSE)</f>
        <v>Srđan</v>
      </c>
    </row>
    <row r="13" spans="1:5" ht="14.25">
      <c r="A13">
        <f t="shared" si="0"/>
        <v>12</v>
      </c>
      <c r="B13">
        <v>17</v>
      </c>
      <c r="C13" s="16">
        <v>0.93125</v>
      </c>
      <c r="D13" t="str">
        <f>VLOOKUP(B13,'List1 (2)'!$A$4:$D$64,3,FALSE)</f>
        <v>Bernobić</v>
      </c>
      <c r="E13" t="str">
        <f>VLOOKUP(B13,'List1 (2)'!$A$4:$D$64,2,FALSE)</f>
        <v>Omar</v>
      </c>
    </row>
    <row r="14" spans="1:5" ht="14.25">
      <c r="A14">
        <f t="shared" si="0"/>
        <v>13</v>
      </c>
      <c r="B14">
        <v>20</v>
      </c>
      <c r="C14" s="16">
        <v>0.9333333333333332</v>
      </c>
      <c r="D14" t="str">
        <f>VLOOKUP(B14,'List1 (2)'!$A$4:$D$64,3,FALSE)</f>
        <v>Rnjak</v>
      </c>
      <c r="E14" t="str">
        <f>VLOOKUP(B14,'List1 (2)'!$A$4:$D$64,2,FALSE)</f>
        <v>Ozren</v>
      </c>
    </row>
    <row r="15" spans="1:5" ht="14.25">
      <c r="A15">
        <f t="shared" si="0"/>
        <v>14</v>
      </c>
      <c r="B15" s="18">
        <v>44</v>
      </c>
      <c r="C15" s="19">
        <v>0.9430555555555555</v>
      </c>
      <c r="D15" s="18" t="str">
        <f>VLOOKUP(B15,'List1 (2)'!$A$4:$D$64,3,FALSE)</f>
        <v>Janjatović</v>
      </c>
      <c r="E15" s="18" t="str">
        <f>VLOOKUP(B15,'List1 (2)'!$A$4:$D$64,2,FALSE)</f>
        <v>Dalibor</v>
      </c>
    </row>
    <row r="16" spans="1:5" ht="14.25">
      <c r="A16">
        <f t="shared" si="0"/>
        <v>15</v>
      </c>
      <c r="B16">
        <v>70</v>
      </c>
      <c r="C16" s="16">
        <v>0.9506944444444444</v>
      </c>
      <c r="D16" t="str">
        <f>VLOOKUP(B16,'List1 (2)'!$A$4:$D$64,3,FALSE)</f>
        <v>Basjaco</v>
      </c>
      <c r="E16" t="str">
        <f>VLOOKUP(B16,'List1 (2)'!$A$4:$D$64,2,FALSE)</f>
        <v>Roberto</v>
      </c>
    </row>
    <row r="17" spans="1:5" ht="14.25">
      <c r="A17">
        <f t="shared" si="0"/>
        <v>16</v>
      </c>
      <c r="B17">
        <v>60</v>
      </c>
      <c r="C17" s="16">
        <v>0.9611111111111111</v>
      </c>
      <c r="D17" t="str">
        <f>VLOOKUP(B17,'List1 (2)'!$A$4:$D$64,3,FALSE)</f>
        <v>Bošković</v>
      </c>
      <c r="E17" t="str">
        <f>VLOOKUP(B17,'List1 (2)'!$A$4:$D$64,2,FALSE)</f>
        <v>Antonio</v>
      </c>
    </row>
    <row r="18" spans="1:5" ht="14.25">
      <c r="A18">
        <f t="shared" si="0"/>
        <v>17</v>
      </c>
      <c r="B18" s="18">
        <v>3</v>
      </c>
      <c r="C18" s="19">
        <v>0.9666666666666667</v>
      </c>
      <c r="D18" s="18" t="str">
        <f>VLOOKUP(B18,'List1 (2)'!$A$4:$D$64,3,FALSE)</f>
        <v>Dokic</v>
      </c>
      <c r="E18" s="18" t="str">
        <f>VLOOKUP(B18,'List1 (2)'!$A$4:$D$64,2,FALSE)</f>
        <v>Daliborka</v>
      </c>
    </row>
    <row r="19" spans="1:5" ht="14.25">
      <c r="A19">
        <f t="shared" si="0"/>
        <v>18</v>
      </c>
      <c r="B19">
        <v>24</v>
      </c>
      <c r="C19" s="16">
        <v>0.975</v>
      </c>
      <c r="D19" t="str">
        <f>VLOOKUP(B19,'List1 (2)'!$A$4:$D$64,3,FALSE)</f>
        <v>Vidan</v>
      </c>
      <c r="E19" t="str">
        <f>VLOOKUP(B19,'List1 (2)'!$A$4:$D$64,2,FALSE)</f>
        <v>Daniel</v>
      </c>
    </row>
    <row r="20" spans="1:5" ht="14.25">
      <c r="A20">
        <f t="shared" si="0"/>
        <v>19</v>
      </c>
      <c r="B20">
        <v>5</v>
      </c>
      <c r="C20" s="16">
        <v>0.9819444444444444</v>
      </c>
      <c r="D20" t="str">
        <f>VLOOKUP(B20,'List1 (2)'!$A$4:$D$64,3,FALSE)</f>
        <v>Maric</v>
      </c>
      <c r="E20" t="str">
        <f>VLOOKUP(B20,'List1 (2)'!$A$4:$D$64,2,FALSE)</f>
        <v>Sebastijan</v>
      </c>
    </row>
    <row r="21" spans="1:5" ht="14.25">
      <c r="A21">
        <f t="shared" si="0"/>
        <v>20</v>
      </c>
      <c r="B21">
        <v>30</v>
      </c>
      <c r="C21" s="16">
        <v>0.9972222222222222</v>
      </c>
      <c r="D21" t="str">
        <f>VLOOKUP(B21,'List1 (2)'!$A$4:$D$64,3,FALSE)</f>
        <v>Zubin</v>
      </c>
      <c r="E21" t="str">
        <f>VLOOKUP(B21,'List1 (2)'!$A$4:$D$64,2,FALSE)</f>
        <v>Vili</v>
      </c>
    </row>
    <row r="22" spans="1:5" ht="14.25">
      <c r="A22">
        <f t="shared" si="0"/>
        <v>21</v>
      </c>
      <c r="B22">
        <v>72</v>
      </c>
      <c r="C22" s="17">
        <v>1</v>
      </c>
      <c r="D22" t="str">
        <f>VLOOKUP(B22,'List1 (2)'!$A$4:$D$64,3,FALSE)</f>
        <v>Maržić</v>
      </c>
      <c r="E22" t="str">
        <f>VLOOKUP(B22,'List1 (2)'!$A$4:$D$64,2,FALSE)</f>
        <v>Goran</v>
      </c>
    </row>
    <row r="23" spans="1:5" ht="14.25">
      <c r="A23">
        <f t="shared" si="0"/>
        <v>22</v>
      </c>
      <c r="B23">
        <v>90</v>
      </c>
      <c r="C23" s="17">
        <v>1.0013888888888889</v>
      </c>
      <c r="D23" t="str">
        <f>VLOOKUP(B23,'List1 (2)'!$A$4:$D$64,3,FALSE)</f>
        <v>Lončar</v>
      </c>
      <c r="E23" t="str">
        <f>VLOOKUP(B23,'List1 (2)'!$A$4:$D$64,2,FALSE)</f>
        <v>Ivan</v>
      </c>
    </row>
    <row r="24" spans="1:5" ht="14.25">
      <c r="A24">
        <f t="shared" si="0"/>
        <v>23</v>
      </c>
      <c r="B24" s="18">
        <v>34</v>
      </c>
      <c r="C24" s="20">
        <v>1.0125</v>
      </c>
      <c r="D24" s="18" t="str">
        <f>VLOOKUP(B24,'List1 (2)'!$A$4:$D$64,3,FALSE)</f>
        <v>Prenc</v>
      </c>
      <c r="E24" s="18" t="str">
        <f>VLOOKUP(B24,'List1 (2)'!$A$4:$D$64,2,FALSE)</f>
        <v>Larisa</v>
      </c>
    </row>
    <row r="25" spans="1:5" ht="14.25">
      <c r="A25">
        <f t="shared" si="0"/>
        <v>24</v>
      </c>
      <c r="B25">
        <v>59</v>
      </c>
      <c r="C25" s="17">
        <v>1.0194444444444444</v>
      </c>
      <c r="D25" t="str">
        <f>VLOOKUP(B25,'List1 (2)'!$A$4:$D$64,3,FALSE)</f>
        <v>Kalac</v>
      </c>
      <c r="E25" t="str">
        <f>VLOOKUP(B25,'List1 (2)'!$A$4:$D$64,2,FALSE)</f>
        <v>Tina</v>
      </c>
    </row>
    <row r="26" spans="1:5" ht="14.25">
      <c r="A26">
        <f t="shared" si="0"/>
        <v>25</v>
      </c>
      <c r="B26">
        <v>92</v>
      </c>
      <c r="C26" s="17">
        <v>1.020138888888889</v>
      </c>
      <c r="D26" t="str">
        <f>VLOOKUP(B26,'List1 (2)'!$A$4:$D$64,3,FALSE)</f>
        <v>Matejčić</v>
      </c>
      <c r="E26" t="str">
        <f>VLOOKUP(B26,'List1 (2)'!$A$4:$D$64,2,FALSE)</f>
        <v>Kristijan</v>
      </c>
    </row>
    <row r="27" spans="1:5" ht="14.25">
      <c r="A27">
        <f t="shared" si="0"/>
        <v>26</v>
      </c>
      <c r="B27">
        <v>63</v>
      </c>
      <c r="C27" s="17">
        <v>1.027777777777778</v>
      </c>
      <c r="D27" t="str">
        <f>VLOOKUP(B27,'List1 (2)'!$A$4:$D$64,3,FALSE)</f>
        <v>Rabar</v>
      </c>
      <c r="E27" t="str">
        <f>VLOOKUP(B27,'List1 (2)'!$A$4:$D$64,2,FALSE)</f>
        <v>Dijana</v>
      </c>
    </row>
    <row r="28" spans="1:5" ht="14.25">
      <c r="A28">
        <f t="shared" si="0"/>
        <v>27</v>
      </c>
      <c r="B28">
        <v>84</v>
      </c>
      <c r="C28" s="17">
        <v>1.0444444444444445</v>
      </c>
      <c r="D28" t="str">
        <f>VLOOKUP(B28,'List1 (2)'!$A$4:$D$64,3,FALSE)</f>
        <v>Putinja</v>
      </c>
      <c r="E28" t="str">
        <f>VLOOKUP(B28,'List1 (2)'!$A$4:$D$64,2,FALSE)</f>
        <v>Valter</v>
      </c>
    </row>
    <row r="29" spans="1:5" ht="14.25">
      <c r="A29">
        <f t="shared" si="0"/>
        <v>28</v>
      </c>
      <c r="B29">
        <v>54</v>
      </c>
      <c r="C29" s="17">
        <v>1.0451388888888888</v>
      </c>
      <c r="D29" t="str">
        <f>VLOOKUP(B29,'List1 (2)'!$A$4:$D$64,3,FALSE)</f>
        <v>Radolović</v>
      </c>
      <c r="E29" t="str">
        <f>VLOOKUP(B29,'List1 (2)'!$A$4:$D$64,2,FALSE)</f>
        <v>Emanuel</v>
      </c>
    </row>
    <row r="30" spans="1:5" ht="14.25">
      <c r="A30">
        <f t="shared" si="0"/>
        <v>29</v>
      </c>
      <c r="B30">
        <v>82</v>
      </c>
      <c r="C30" s="17">
        <v>1.0618055555555557</v>
      </c>
      <c r="D30" t="str">
        <f>VLOOKUP(B30,'List1 (2)'!$A$4:$D$64,3,FALSE)</f>
        <v>Peruško</v>
      </c>
      <c r="E30" t="str">
        <f>VLOOKUP(B30,'List1 (2)'!$A$4:$D$64,2,FALSE)</f>
        <v>Eda</v>
      </c>
    </row>
    <row r="31" spans="1:5" ht="14.25">
      <c r="A31">
        <f t="shared" si="0"/>
        <v>30</v>
      </c>
      <c r="B31">
        <v>68</v>
      </c>
      <c r="C31" s="17">
        <v>1.0687499999999999</v>
      </c>
      <c r="D31" t="str">
        <f>VLOOKUP(B31,'List1 (2)'!$A$4:$D$64,3,FALSE)</f>
        <v>Laković</v>
      </c>
      <c r="E31" t="str">
        <f>VLOOKUP(B31,'List1 (2)'!$A$4:$D$64,2,FALSE)</f>
        <v>Robert</v>
      </c>
    </row>
    <row r="32" spans="1:5" ht="14.25">
      <c r="A32">
        <f t="shared" si="0"/>
        <v>31</v>
      </c>
      <c r="B32">
        <v>43</v>
      </c>
      <c r="C32" s="17">
        <v>1.0715277777777776</v>
      </c>
      <c r="D32" t="str">
        <f>VLOOKUP(B32,'List1 (2)'!$A$4:$D$64,3,FALSE)</f>
        <v>Tomišić</v>
      </c>
      <c r="E32" t="str">
        <f>VLOOKUP(B32,'List1 (2)'!$A$4:$D$64,2,FALSE)</f>
        <v>Branko</v>
      </c>
    </row>
    <row r="33" spans="1:5" ht="14.25">
      <c r="A33">
        <f t="shared" si="0"/>
        <v>32</v>
      </c>
      <c r="B33">
        <v>66</v>
      </c>
      <c r="C33" s="17">
        <v>1.1194444444444445</v>
      </c>
      <c r="D33" t="str">
        <f>VLOOKUP(B33,'List1 (2)'!$A$4:$D$64,3,FALSE)</f>
        <v>MILEVOJ</v>
      </c>
      <c r="E33" t="str">
        <f>VLOOKUP(B33,'List1 (2)'!$A$4:$D$64,2,FALSE)</f>
        <v>ČEDOMIR</v>
      </c>
    </row>
    <row r="34" spans="1:5" ht="14.25">
      <c r="A34">
        <f t="shared" si="0"/>
        <v>33</v>
      </c>
      <c r="B34">
        <v>70</v>
      </c>
      <c r="C34" s="17">
        <v>1.1194444444444445</v>
      </c>
      <c r="D34" t="str">
        <f>VLOOKUP(B34,'List1 (2)'!$A$4:$D$64,3,FALSE)</f>
        <v>Basjaco</v>
      </c>
      <c r="E34" t="str">
        <f>VLOOKUP(B34,'List1 (2)'!$A$4:$D$64,2,FALSE)</f>
        <v>Roberto</v>
      </c>
    </row>
    <row r="35" spans="1:5" ht="14.25">
      <c r="A35">
        <f t="shared" si="0"/>
        <v>34</v>
      </c>
      <c r="B35">
        <v>73</v>
      </c>
      <c r="C35" s="17">
        <v>1.1229166666666666</v>
      </c>
      <c r="D35" t="str">
        <f>VLOOKUP(B35,'List1 (2)'!$A$4:$D$64,3,FALSE)</f>
        <v>Kliman</v>
      </c>
      <c r="E35" t="str">
        <f>VLOOKUP(B35,'List1 (2)'!$A$4:$D$64,2,FALSE)</f>
        <v>Vedrana</v>
      </c>
    </row>
    <row r="36" spans="1:5" ht="14.25">
      <c r="A36">
        <f t="shared" si="0"/>
        <v>35</v>
      </c>
      <c r="B36">
        <v>76</v>
      </c>
      <c r="C36" s="17">
        <v>1.1243055555555557</v>
      </c>
      <c r="D36" t="str">
        <f>VLOOKUP(B36,'List1 (2)'!$A$4:$D$64,3,FALSE)</f>
        <v>Dokić</v>
      </c>
      <c r="E36" t="str">
        <f>VLOOKUP(B36,'List1 (2)'!$A$4:$D$64,2,FALSE)</f>
        <v>Goran</v>
      </c>
    </row>
    <row r="37" spans="1:5" ht="14.25">
      <c r="A37">
        <f t="shared" si="0"/>
        <v>36</v>
      </c>
      <c r="B37">
        <v>49</v>
      </c>
      <c r="C37" s="17">
        <v>1.1375</v>
      </c>
      <c r="D37" t="str">
        <f>VLOOKUP(B37,'List1 (2)'!$A$4:$D$64,3,FALSE)</f>
        <v>Pavletić</v>
      </c>
      <c r="E37" t="str">
        <f>VLOOKUP(B37,'List1 (2)'!$A$4:$D$64,2,FALSE)</f>
        <v>Slaven</v>
      </c>
    </row>
    <row r="38" spans="1:5" ht="14.25">
      <c r="A38">
        <f t="shared" si="0"/>
        <v>37</v>
      </c>
      <c r="B38">
        <v>94</v>
      </c>
      <c r="C38" s="17">
        <v>1.1472222222222224</v>
      </c>
      <c r="D38" t="str">
        <f>VLOOKUP(B38,'List1 (2)'!$A$4:$D$64,3,FALSE)</f>
        <v>Sinožić</v>
      </c>
      <c r="E38" t="str">
        <f>VLOOKUP(B38,'List1 (2)'!$A$4:$D$64,2,FALSE)</f>
        <v>Neš</v>
      </c>
    </row>
    <row r="39" spans="1:5" ht="14.25">
      <c r="A39">
        <f t="shared" si="0"/>
        <v>38</v>
      </c>
      <c r="B39">
        <v>89</v>
      </c>
      <c r="C39" s="17">
        <v>1.152777777777778</v>
      </c>
      <c r="D39" t="str">
        <f>VLOOKUP(B39,'List1 (2)'!$A$4:$D$64,3,FALSE)</f>
        <v>Janjatović</v>
      </c>
      <c r="E39" t="str">
        <f>VLOOKUP(B39,'List1 (2)'!$A$4:$D$64,2,FALSE)</f>
        <v>Vladimir</v>
      </c>
    </row>
    <row r="40" spans="1:5" ht="14.25">
      <c r="A40">
        <f t="shared" si="0"/>
        <v>39</v>
      </c>
      <c r="B40">
        <v>36</v>
      </c>
      <c r="C40" s="17">
        <v>1.1555555555555557</v>
      </c>
      <c r="D40" t="str">
        <f>VLOOKUP(B40,'List1 (2)'!$A$4:$D$64,3,FALSE)</f>
        <v>Cvitan</v>
      </c>
      <c r="E40" t="str">
        <f>VLOOKUP(B40,'List1 (2)'!$A$4:$D$64,2,FALSE)</f>
        <v>Rada</v>
      </c>
    </row>
    <row r="41" spans="1:5" ht="14.25">
      <c r="A41">
        <f t="shared" si="0"/>
        <v>40</v>
      </c>
      <c r="B41">
        <v>25</v>
      </c>
      <c r="C41" s="17">
        <v>1.1902777777777778</v>
      </c>
      <c r="D41" t="str">
        <f>VLOOKUP(B41,'List1 (2)'!$A$4:$D$64,3,FALSE)</f>
        <v>Jekić</v>
      </c>
      <c r="E41" t="str">
        <f>VLOOKUP(B41,'List1 (2)'!$A$4:$D$64,2,FALSE)</f>
        <v>Vanja</v>
      </c>
    </row>
    <row r="42" spans="1:5" ht="14.25">
      <c r="A42">
        <f t="shared" si="0"/>
        <v>41</v>
      </c>
      <c r="B42">
        <v>77</v>
      </c>
      <c r="C42" s="17">
        <v>1.2</v>
      </c>
      <c r="D42" t="str">
        <f>VLOOKUP(B42,'List1 (2)'!$A$4:$D$64,3,FALSE)</f>
        <v>Tomić</v>
      </c>
      <c r="E42" t="str">
        <f>VLOOKUP(B42,'List1 (2)'!$A$4:$D$64,2,FALSE)</f>
        <v>Mato</v>
      </c>
    </row>
    <row r="43" spans="1:5" ht="14.25">
      <c r="A43">
        <f t="shared" si="0"/>
        <v>42</v>
      </c>
      <c r="B43">
        <v>52</v>
      </c>
      <c r="C43" s="17">
        <v>1.2027777777777777</v>
      </c>
      <c r="D43" t="str">
        <f>VLOOKUP(B43,'List1 (2)'!$A$4:$D$64,3,FALSE)</f>
        <v>Filipović</v>
      </c>
      <c r="E43" t="str">
        <f>VLOOKUP(B43,'List1 (2)'!$A$4:$D$64,2,FALSE)</f>
        <v>Maja</v>
      </c>
    </row>
    <row r="44" spans="1:5" ht="14.25">
      <c r="A44">
        <f t="shared" si="0"/>
        <v>43</v>
      </c>
      <c r="B44">
        <v>64</v>
      </c>
      <c r="C44" s="17">
        <v>1.2069444444444444</v>
      </c>
      <c r="D44" t="str">
        <f>VLOOKUP(B44,'List1 (2)'!$A$4:$D$64,3,FALSE)</f>
        <v>Janković</v>
      </c>
      <c r="E44" t="str">
        <f>VLOOKUP(B44,'List1 (2)'!$A$4:$D$64,2,FALSE)</f>
        <v>Nenad</v>
      </c>
    </row>
    <row r="45" spans="1:5" ht="14.25">
      <c r="A45">
        <f t="shared" si="0"/>
        <v>44</v>
      </c>
      <c r="B45" s="21">
        <v>26</v>
      </c>
      <c r="C45" s="22">
        <v>1.2722222222222224</v>
      </c>
      <c r="D45" s="21" t="str">
        <f>VLOOKUP(B45,'List1 (2)'!$A$4:$D$64,3,FALSE)</f>
        <v>Brajković</v>
      </c>
      <c r="E45" s="21" t="str">
        <f>VLOOKUP(B45,'List1 (2)'!$A$4:$D$64,2,FALSE)</f>
        <v>Lukas</v>
      </c>
    </row>
    <row r="46" spans="1:5" ht="14.25">
      <c r="A46">
        <f t="shared" si="0"/>
        <v>45</v>
      </c>
      <c r="B46">
        <v>62</v>
      </c>
      <c r="C46" s="17">
        <v>1.2722222222222224</v>
      </c>
      <c r="D46" t="str">
        <f>VLOOKUP(B46,'List1 (2)'!$A$4:$D$64,3,FALSE)</f>
        <v>Brajković</v>
      </c>
      <c r="E46" t="str">
        <f>VLOOKUP(B46,'List1 (2)'!$A$4:$D$64,2,FALSE)</f>
        <v>Ive</v>
      </c>
    </row>
    <row r="47" spans="1:5" ht="14.25">
      <c r="A47">
        <f t="shared" si="0"/>
        <v>46</v>
      </c>
      <c r="B47">
        <v>2</v>
      </c>
      <c r="C47" s="17">
        <v>1.2756944444444445</v>
      </c>
      <c r="D47" t="str">
        <f>VLOOKUP(B47,'List1 (2)'!$A$4:$D$64,3,FALSE)</f>
        <v>Milohanić</v>
      </c>
      <c r="E47" t="str">
        <f>VLOOKUP(B47,'List1 (2)'!$A$4:$D$64,2,FALSE)</f>
        <v>Sandi</v>
      </c>
    </row>
    <row r="48" spans="1:5" ht="14.25">
      <c r="A48">
        <f t="shared" si="0"/>
        <v>47</v>
      </c>
      <c r="B48">
        <v>51</v>
      </c>
      <c r="C48" s="17">
        <v>1.2756944444444445</v>
      </c>
      <c r="D48" t="str">
        <f>VLOOKUP(B48,'List1 (2)'!$A$4:$D$64,3,FALSE)</f>
        <v>Puškarić</v>
      </c>
      <c r="E48" t="str">
        <f>VLOOKUP(B48,'List1 (2)'!$A$4:$D$64,2,FALSE)</f>
        <v>Ivana</v>
      </c>
    </row>
    <row r="49" spans="1:5" ht="14.25">
      <c r="A49">
        <f t="shared" si="0"/>
        <v>48</v>
      </c>
      <c r="B49" s="23">
        <v>11</v>
      </c>
      <c r="C49" s="24">
        <v>1.3798611111111112</v>
      </c>
      <c r="D49" s="23" t="str">
        <f>VLOOKUP(B49,'List1 (2)'!$A$4:$D$64,3,FALSE)</f>
        <v>Brajković</v>
      </c>
      <c r="E49" s="23" t="str">
        <f>VLOOKUP(B49,'List1 (2)'!$A$4:$D$64,2,FALSE)</f>
        <v>Zita</v>
      </c>
    </row>
    <row r="50" spans="1:5" ht="14.25">
      <c r="A50">
        <f t="shared" si="0"/>
        <v>49</v>
      </c>
      <c r="B50" s="21">
        <v>79</v>
      </c>
      <c r="C50" s="22">
        <v>1.392361111111111</v>
      </c>
      <c r="D50" s="21" t="str">
        <f>VLOOKUP(B50,'List1 (2)'!$A$4:$D$64,3,FALSE)</f>
        <v>Spremo Hodžić</v>
      </c>
      <c r="E50" s="21" t="str">
        <f>VLOOKUP(B50,'List1 (2)'!$A$4:$D$64,2,FALSE)</f>
        <v>Suri</v>
      </c>
    </row>
    <row r="51" spans="1:5" ht="14.25">
      <c r="A51">
        <f t="shared" si="0"/>
        <v>50</v>
      </c>
      <c r="B51">
        <v>55</v>
      </c>
      <c r="C51" s="17">
        <v>1.392361111111111</v>
      </c>
      <c r="D51" t="str">
        <f>VLOOKUP(B51,'List1 (2)'!$A$4:$D$64,3,FALSE)</f>
        <v>Spremo Hodžić</v>
      </c>
      <c r="E51" t="str">
        <f>VLOOKUP(B51,'List1 (2)'!$A$4:$D$64,2,FALSE)</f>
        <v>Barbara</v>
      </c>
    </row>
    <row r="52" spans="1:5" ht="14.25">
      <c r="A52">
        <f t="shared" si="0"/>
        <v>51</v>
      </c>
      <c r="B52">
        <v>18</v>
      </c>
      <c r="C52" s="17">
        <v>1.4180555555555554</v>
      </c>
      <c r="D52" t="str">
        <f>VLOOKUP(B52,'List1 (2)'!$A$4:$D$64,3,FALSE)</f>
        <v>Nadenić</v>
      </c>
      <c r="E52" t="str">
        <f>VLOOKUP(B52,'List1 (2)'!$A$4:$D$64,2,FALSE)</f>
        <v>Josip</v>
      </c>
    </row>
    <row r="53" spans="1:5" ht="14.25">
      <c r="A53">
        <f t="shared" si="0"/>
        <v>52</v>
      </c>
      <c r="B53">
        <v>28</v>
      </c>
      <c r="C53" s="17">
        <v>1.4743055555555555</v>
      </c>
      <c r="D53" t="str">
        <f>VLOOKUP(B53,'List1 (2)'!$A$4:$D$64,3,FALSE)</f>
        <v>Križmanić</v>
      </c>
      <c r="E53" t="str">
        <f>VLOOKUP(B53,'List1 (2)'!$A$4:$D$64,2,FALSE)</f>
        <v>Sanela</v>
      </c>
    </row>
    <row r="54" spans="1:5" ht="14.25">
      <c r="A54">
        <f t="shared" si="0"/>
        <v>53</v>
      </c>
      <c r="B54">
        <v>56</v>
      </c>
      <c r="C54" s="17">
        <v>1.5152777777777777</v>
      </c>
      <c r="D54" t="str">
        <f>VLOOKUP(B54,'List1 (2)'!$A$4:$D$64,3,FALSE)</f>
        <v>Lubiana</v>
      </c>
      <c r="E54" t="str">
        <f>VLOOKUP(B54,'List1 (2)'!$A$4:$D$64,2,FALSE)</f>
        <v>Tamara</v>
      </c>
    </row>
    <row r="55" spans="1:5" ht="14.25">
      <c r="A55">
        <f t="shared" si="0"/>
        <v>54</v>
      </c>
      <c r="B55">
        <v>85</v>
      </c>
      <c r="C55" s="17">
        <v>1.5215277777777778</v>
      </c>
      <c r="D55" t="str">
        <f>VLOOKUP(B55,'List1 (2)'!$A$4:$D$64,3,FALSE)</f>
        <v>Gašparini</v>
      </c>
      <c r="E55" t="str">
        <f>VLOOKUP(B55,'List1 (2)'!$A$4:$D$64,2,FALSE)</f>
        <v>Karmen</v>
      </c>
    </row>
    <row r="56" spans="1:5" ht="14.25">
      <c r="A56">
        <f t="shared" si="0"/>
        <v>55</v>
      </c>
      <c r="B56">
        <v>23</v>
      </c>
      <c r="C56" s="17">
        <v>1.548611111111111</v>
      </c>
      <c r="D56" t="str">
        <f>VLOOKUP(B56,'List1 (2)'!$A$4:$D$64,3,FALSE)</f>
        <v>Pujagić</v>
      </c>
      <c r="E56" t="str">
        <f>VLOOKUP(B56,'List1 (2)'!$A$4:$D$64,2,FALSE)</f>
        <v>Dijana</v>
      </c>
    </row>
    <row r="57" spans="1:5" ht="14.25">
      <c r="A57">
        <f t="shared" si="0"/>
        <v>56</v>
      </c>
      <c r="B57">
        <v>47</v>
      </c>
      <c r="C57" s="17">
        <v>1.6013888888888888</v>
      </c>
      <c r="D57" t="str">
        <f>VLOOKUP(B57,'List1 (2)'!$A$4:$D$64,3,FALSE)</f>
        <v>Dokić Mahnić</v>
      </c>
      <c r="E57" t="str">
        <f>VLOOKUP(B57,'List1 (2)'!$A$4:$D$64,2,FALSE)</f>
        <v>Erika</v>
      </c>
    </row>
    <row r="58" spans="1:5" ht="14.25">
      <c r="A58">
        <f t="shared" si="0"/>
        <v>57</v>
      </c>
      <c r="B58">
        <v>75</v>
      </c>
      <c r="C58" s="17">
        <v>1.6083333333333334</v>
      </c>
      <c r="D58" t="str">
        <f>VLOOKUP(B58,'List1 (2)'!$A$4:$D$64,3,FALSE)</f>
        <v>Ivanović</v>
      </c>
      <c r="E58" t="str">
        <f>VLOOKUP(B58,'List1 (2)'!$A$4:$D$64,2,FALSE)</f>
        <v>Katica</v>
      </c>
    </row>
    <row r="59" spans="1:5" ht="14.25">
      <c r="A59">
        <f t="shared" si="0"/>
        <v>58</v>
      </c>
      <c r="B59">
        <v>96</v>
      </c>
      <c r="C59" s="17">
        <v>1.9180555555555554</v>
      </c>
      <c r="D59" t="str">
        <f>VLOOKUP(B59,'List1 (2)'!$A$4:$D$64,3,FALSE)</f>
        <v>Šuran</v>
      </c>
      <c r="E59" t="str">
        <f>VLOOKUP(B59,'List1 (2)'!$A$4:$D$64,2,FALSE)</f>
        <v>Ivica</v>
      </c>
    </row>
    <row r="60" spans="1:5" ht="14.25">
      <c r="A60">
        <f t="shared" si="0"/>
        <v>59</v>
      </c>
      <c r="B60" s="21">
        <v>45</v>
      </c>
      <c r="C60" s="22">
        <v>1.9180555555555554</v>
      </c>
      <c r="D60" s="21" t="str">
        <f>VLOOKUP(B60,'List1 (2)'!$A$4:$D$64,3,FALSE)</f>
        <v>Šuran</v>
      </c>
      <c r="E60" s="21" t="str">
        <f>VLOOKUP(B60,'List1 (2)'!$A$4:$D$64,2,FALSE)</f>
        <v>Noa</v>
      </c>
    </row>
    <row r="61" spans="1:5" ht="14.25">
      <c r="A61">
        <f t="shared" si="0"/>
        <v>60</v>
      </c>
      <c r="B61">
        <v>42</v>
      </c>
      <c r="C61" s="17">
        <v>1.9597222222222221</v>
      </c>
      <c r="D61" t="str">
        <f>VLOOKUP(B61,'List1 (2)'!$A$4:$D$64,3,FALSE)</f>
        <v>Spremo Hodžić</v>
      </c>
      <c r="E61" t="str">
        <f>VLOOKUP(B61,'List1 (2)'!$A$4:$D$64,2,FALSE)</f>
        <v>Tara</v>
      </c>
    </row>
    <row r="62" spans="1:5" ht="14.25">
      <c r="A62">
        <f t="shared" si="0"/>
        <v>61</v>
      </c>
      <c r="B62">
        <v>99</v>
      </c>
      <c r="C62" s="17">
        <v>1.9604166666666665</v>
      </c>
      <c r="D62" t="str">
        <f>VLOOKUP(B62,'List1 (2)'!$A$4:$D$64,3,FALSE)</f>
        <v>Gašparini</v>
      </c>
      <c r="E62" t="str">
        <f>VLOOKUP(B62,'List1 (2)'!$A$4:$D$64,2,FALSE)</f>
        <v>Lucija</v>
      </c>
    </row>
    <row r="63" spans="1:5" ht="14.25">
      <c r="A63">
        <f t="shared" si="0"/>
        <v>62</v>
      </c>
      <c r="B63">
        <v>35</v>
      </c>
      <c r="C63" s="17">
        <v>1.9611111111111112</v>
      </c>
      <c r="D63" t="str">
        <f>VLOOKUP(B63,'List1 (2)'!$A$4:$D$64,3,FALSE)</f>
        <v>Gašparini</v>
      </c>
      <c r="E63" t="str">
        <f>VLOOKUP(B63,'List1 (2)'!$A$4:$D$64,2,FALSE)</f>
        <v>Lea</v>
      </c>
    </row>
    <row r="64" spans="1:5" ht="14.25">
      <c r="A64">
        <f t="shared" si="0"/>
        <v>63</v>
      </c>
      <c r="D64" t="e">
        <f>VLOOKUP(B64,'List1 (2)'!$A$4:$D$64,3,FALSE)</f>
        <v>#N/A</v>
      </c>
      <c r="E64" t="e">
        <f>VLOOKUP(B64,'List1 (2)'!$A$4:$D$64,2,FALSE)</f>
        <v>#N/A</v>
      </c>
    </row>
    <row r="65" spans="1:5" ht="14.25">
      <c r="A65">
        <f t="shared" si="0"/>
        <v>64</v>
      </c>
      <c r="D65" t="e">
        <f>VLOOKUP(B65,'List1 (2)'!$A$4:$D$64,3,FALSE)</f>
        <v>#N/A</v>
      </c>
      <c r="E65" t="e">
        <f>VLOOKUP(B65,'List1 (2)'!$A$4:$D$64,2,FALSE)</f>
        <v>#N/A</v>
      </c>
    </row>
    <row r="66" spans="1:5" ht="14.25">
      <c r="A66">
        <f t="shared" si="0"/>
        <v>65</v>
      </c>
      <c r="D66" t="e">
        <f>VLOOKUP(B66,'List1 (2)'!$A$4:$D$64,3,FALSE)</f>
        <v>#N/A</v>
      </c>
      <c r="E66" t="e">
        <f>VLOOKUP(B66,'List1 (2)'!$A$4:$D$64,2,FALSE)</f>
        <v>#N/A</v>
      </c>
    </row>
    <row r="67" spans="1:5" ht="14.25">
      <c r="A67">
        <f t="shared" si="0"/>
        <v>66</v>
      </c>
      <c r="D67" t="e">
        <f>VLOOKUP(B67,'List1 (2)'!$A$4:$D$64,3,FALSE)</f>
        <v>#N/A</v>
      </c>
      <c r="E67" t="e">
        <f>VLOOKUP(B67,'List1 (2)'!$A$4:$D$64,2,FALSE)</f>
        <v>#N/A</v>
      </c>
    </row>
    <row r="68" spans="1:5" ht="14.25">
      <c r="A68">
        <f aca="true" t="shared" si="1" ref="A68:A131">A67+1</f>
        <v>67</v>
      </c>
      <c r="D68" t="e">
        <f>VLOOKUP(B68,'List1 (2)'!$A$4:$D$64,3,FALSE)</f>
        <v>#N/A</v>
      </c>
      <c r="E68" t="e">
        <f>VLOOKUP(B68,'List1 (2)'!$A$4:$D$64,2,FALSE)</f>
        <v>#N/A</v>
      </c>
    </row>
    <row r="69" spans="1:5" ht="14.25">
      <c r="A69">
        <f t="shared" si="1"/>
        <v>68</v>
      </c>
      <c r="D69" t="e">
        <f>VLOOKUP(B69,'List1 (2)'!$A$4:$D$64,3,FALSE)</f>
        <v>#N/A</v>
      </c>
      <c r="E69" t="e">
        <f>VLOOKUP(B69,'List1 (2)'!$A$4:$D$64,2,FALSE)</f>
        <v>#N/A</v>
      </c>
    </row>
    <row r="70" spans="1:5" ht="14.25">
      <c r="A70">
        <f t="shared" si="1"/>
        <v>69</v>
      </c>
      <c r="D70" t="e">
        <f>VLOOKUP(B70,'List1 (2)'!$A$4:$D$64,3,FALSE)</f>
        <v>#N/A</v>
      </c>
      <c r="E70" t="e">
        <f>VLOOKUP(B70,'List1 (2)'!$A$4:$D$64,2,FALSE)</f>
        <v>#N/A</v>
      </c>
    </row>
    <row r="71" spans="1:5" ht="14.25">
      <c r="A71">
        <f t="shared" si="1"/>
        <v>70</v>
      </c>
      <c r="D71" t="e">
        <f>VLOOKUP(B71,'List1 (2)'!$A$4:$D$64,3,FALSE)</f>
        <v>#N/A</v>
      </c>
      <c r="E71" t="e">
        <f>VLOOKUP(B71,'List1 (2)'!$A$4:$D$64,2,FALSE)</f>
        <v>#N/A</v>
      </c>
    </row>
    <row r="72" spans="1:5" ht="14.25">
      <c r="A72">
        <f t="shared" si="1"/>
        <v>71</v>
      </c>
      <c r="D72" t="e">
        <f>VLOOKUP(B72,'List1 (2)'!$A$4:$D$64,3,FALSE)</f>
        <v>#N/A</v>
      </c>
      <c r="E72" t="e">
        <f>VLOOKUP(B72,'List1 (2)'!$A$4:$D$64,2,FALSE)</f>
        <v>#N/A</v>
      </c>
    </row>
    <row r="73" spans="1:5" ht="14.25">
      <c r="A73">
        <f t="shared" si="1"/>
        <v>72</v>
      </c>
      <c r="D73" t="e">
        <f>VLOOKUP(B73,'List1 (2)'!$A$4:$D$64,3,FALSE)</f>
        <v>#N/A</v>
      </c>
      <c r="E73" t="e">
        <f>VLOOKUP(B73,'List1 (2)'!$A$4:$D$64,2,FALSE)</f>
        <v>#N/A</v>
      </c>
    </row>
    <row r="74" spans="1:5" ht="14.25">
      <c r="A74">
        <f t="shared" si="1"/>
        <v>73</v>
      </c>
      <c r="D74" t="e">
        <f>VLOOKUP(B74,'List1 (2)'!$A$4:$D$64,3,FALSE)</f>
        <v>#N/A</v>
      </c>
      <c r="E74" t="e">
        <f>VLOOKUP(B74,'List1 (2)'!$A$4:$D$64,2,FALSE)</f>
        <v>#N/A</v>
      </c>
    </row>
    <row r="75" spans="1:5" ht="14.25">
      <c r="A75">
        <f t="shared" si="1"/>
        <v>74</v>
      </c>
      <c r="D75" t="e">
        <f>VLOOKUP(B75,'List1 (2)'!$A$4:$D$64,3,FALSE)</f>
        <v>#N/A</v>
      </c>
      <c r="E75" t="e">
        <f>VLOOKUP(B75,'List1 (2)'!$A$4:$D$64,2,FALSE)</f>
        <v>#N/A</v>
      </c>
    </row>
    <row r="76" spans="1:5" ht="14.25">
      <c r="A76">
        <f t="shared" si="1"/>
        <v>75</v>
      </c>
      <c r="D76" t="e">
        <f>VLOOKUP(B76,'List1 (2)'!$A$4:$D$64,3,FALSE)</f>
        <v>#N/A</v>
      </c>
      <c r="E76" t="e">
        <f>VLOOKUP(B76,'List1 (2)'!$A$4:$D$64,2,FALSE)</f>
        <v>#N/A</v>
      </c>
    </row>
    <row r="77" spans="1:5" ht="14.25">
      <c r="A77">
        <f t="shared" si="1"/>
        <v>76</v>
      </c>
      <c r="D77" t="e">
        <f>VLOOKUP(B77,'List1 (2)'!$A$4:$D$64,3,FALSE)</f>
        <v>#N/A</v>
      </c>
      <c r="E77" t="e">
        <f>VLOOKUP(B77,'List1 (2)'!$A$4:$D$64,2,FALSE)</f>
        <v>#N/A</v>
      </c>
    </row>
    <row r="78" spans="1:5" ht="14.25">
      <c r="A78">
        <f t="shared" si="1"/>
        <v>77</v>
      </c>
      <c r="D78" t="e">
        <f>VLOOKUP(B78,'List1 (2)'!$A$4:$D$64,3,FALSE)</f>
        <v>#N/A</v>
      </c>
      <c r="E78" t="e">
        <f>VLOOKUP(B78,'List1 (2)'!$A$4:$D$64,2,FALSE)</f>
        <v>#N/A</v>
      </c>
    </row>
    <row r="79" spans="1:5" ht="14.25">
      <c r="A79">
        <f t="shared" si="1"/>
        <v>78</v>
      </c>
      <c r="D79" t="e">
        <f>VLOOKUP(B79,'List1 (2)'!$A$4:$D$64,3,FALSE)</f>
        <v>#N/A</v>
      </c>
      <c r="E79" t="e">
        <f>VLOOKUP(B79,'List1 (2)'!$A$4:$D$64,2,FALSE)</f>
        <v>#N/A</v>
      </c>
    </row>
    <row r="80" spans="1:5" ht="14.25">
      <c r="A80">
        <f t="shared" si="1"/>
        <v>79</v>
      </c>
      <c r="D80" t="e">
        <f>VLOOKUP(B80,'List1 (2)'!$A$4:$D$64,3,FALSE)</f>
        <v>#N/A</v>
      </c>
      <c r="E80" t="e">
        <f>VLOOKUP(B80,'List1 (2)'!$A$4:$D$64,2,FALSE)</f>
        <v>#N/A</v>
      </c>
    </row>
    <row r="81" spans="1:5" ht="14.25">
      <c r="A81">
        <f t="shared" si="1"/>
        <v>80</v>
      </c>
      <c r="D81" t="e">
        <f>VLOOKUP(B81,'List1 (2)'!$A$4:$D$64,3,FALSE)</f>
        <v>#N/A</v>
      </c>
      <c r="E81" t="e">
        <f>VLOOKUP(B81,'List1 (2)'!$A$4:$D$64,2,FALSE)</f>
        <v>#N/A</v>
      </c>
    </row>
    <row r="82" spans="1:5" ht="14.25">
      <c r="A82">
        <f t="shared" si="1"/>
        <v>81</v>
      </c>
      <c r="D82" t="e">
        <f>VLOOKUP(B82,'List1 (2)'!$A$4:$D$64,3,FALSE)</f>
        <v>#N/A</v>
      </c>
      <c r="E82" t="e">
        <f>VLOOKUP(B82,'List1 (2)'!$A$4:$D$64,2,FALSE)</f>
        <v>#N/A</v>
      </c>
    </row>
    <row r="83" spans="1:5" ht="14.25">
      <c r="A83">
        <f t="shared" si="1"/>
        <v>82</v>
      </c>
      <c r="D83" t="e">
        <f>VLOOKUP(B83,'List1 (2)'!$A$4:$D$64,3,FALSE)</f>
        <v>#N/A</v>
      </c>
      <c r="E83" t="e">
        <f>VLOOKUP(B83,'List1 (2)'!$A$4:$D$64,2,FALSE)</f>
        <v>#N/A</v>
      </c>
    </row>
    <row r="84" spans="1:5" ht="14.25">
      <c r="A84">
        <f t="shared" si="1"/>
        <v>83</v>
      </c>
      <c r="D84" t="e">
        <f>VLOOKUP(B84,'List1 (2)'!$A$4:$D$64,3,FALSE)</f>
        <v>#N/A</v>
      </c>
      <c r="E84" t="e">
        <f>VLOOKUP(B84,'List1 (2)'!$A$4:$D$64,2,FALSE)</f>
        <v>#N/A</v>
      </c>
    </row>
    <row r="85" spans="1:5" ht="14.25">
      <c r="A85">
        <f t="shared" si="1"/>
        <v>84</v>
      </c>
      <c r="D85" t="e">
        <f>VLOOKUP(B85,'List1 (2)'!$A$4:$D$64,3,FALSE)</f>
        <v>#N/A</v>
      </c>
      <c r="E85" t="e">
        <f>VLOOKUP(B85,'List1 (2)'!$A$4:$D$64,2,FALSE)</f>
        <v>#N/A</v>
      </c>
    </row>
    <row r="86" spans="1:5" ht="14.25">
      <c r="A86">
        <f t="shared" si="1"/>
        <v>85</v>
      </c>
      <c r="D86" t="e">
        <f>VLOOKUP(B86,'List1 (2)'!$A$4:$D$64,3,FALSE)</f>
        <v>#N/A</v>
      </c>
      <c r="E86" t="e">
        <f>VLOOKUP(B86,'List1 (2)'!$A$4:$D$64,2,FALSE)</f>
        <v>#N/A</v>
      </c>
    </row>
    <row r="87" spans="1:5" ht="14.25">
      <c r="A87">
        <f t="shared" si="1"/>
        <v>86</v>
      </c>
      <c r="D87" t="e">
        <f>VLOOKUP(B87,'List1 (2)'!$A$4:$D$64,3,FALSE)</f>
        <v>#N/A</v>
      </c>
      <c r="E87" t="e">
        <f>VLOOKUP(B87,'List1 (2)'!$A$4:$D$64,2,FALSE)</f>
        <v>#N/A</v>
      </c>
    </row>
    <row r="88" spans="1:5" ht="14.25">
      <c r="A88">
        <f t="shared" si="1"/>
        <v>87</v>
      </c>
      <c r="D88" t="e">
        <f>VLOOKUP(B88,'List1 (2)'!$A$4:$D$64,3,FALSE)</f>
        <v>#N/A</v>
      </c>
      <c r="E88" t="e">
        <f>VLOOKUP(B88,'List1 (2)'!$A$4:$D$64,2,FALSE)</f>
        <v>#N/A</v>
      </c>
    </row>
    <row r="89" spans="1:5" ht="14.25">
      <c r="A89">
        <f t="shared" si="1"/>
        <v>88</v>
      </c>
      <c r="D89" t="e">
        <f>VLOOKUP(B89,'List1 (2)'!$A$4:$D$64,3,FALSE)</f>
        <v>#N/A</v>
      </c>
      <c r="E89" t="e">
        <f>VLOOKUP(B89,'List1 (2)'!$A$4:$D$64,2,FALSE)</f>
        <v>#N/A</v>
      </c>
    </row>
    <row r="90" spans="1:5" ht="14.25">
      <c r="A90">
        <f t="shared" si="1"/>
        <v>89</v>
      </c>
      <c r="D90" t="e">
        <f>VLOOKUP(B90,'List1 (2)'!$A$4:$D$64,3,FALSE)</f>
        <v>#N/A</v>
      </c>
      <c r="E90" t="e">
        <f>VLOOKUP(B90,'List1 (2)'!$A$4:$D$64,2,FALSE)</f>
        <v>#N/A</v>
      </c>
    </row>
    <row r="91" spans="1:5" ht="14.25">
      <c r="A91">
        <f t="shared" si="1"/>
        <v>90</v>
      </c>
      <c r="D91" t="e">
        <f>VLOOKUP(B91,'List1 (2)'!$A$4:$D$64,3,FALSE)</f>
        <v>#N/A</v>
      </c>
      <c r="E91" t="e">
        <f>VLOOKUP(B91,'List1 (2)'!$A$4:$D$64,2,FALSE)</f>
        <v>#N/A</v>
      </c>
    </row>
    <row r="92" spans="1:5" ht="14.25">
      <c r="A92">
        <f t="shared" si="1"/>
        <v>91</v>
      </c>
      <c r="D92" t="e">
        <f>VLOOKUP(B92,'List1 (2)'!$A$4:$D$64,3,FALSE)</f>
        <v>#N/A</v>
      </c>
      <c r="E92" t="e">
        <f>VLOOKUP(B92,'List1 (2)'!$A$4:$D$64,2,FALSE)</f>
        <v>#N/A</v>
      </c>
    </row>
    <row r="93" spans="1:5" ht="14.25">
      <c r="A93">
        <f t="shared" si="1"/>
        <v>92</v>
      </c>
      <c r="D93" t="e">
        <f>VLOOKUP(B93,'List1 (2)'!$A$4:$D$64,3,FALSE)</f>
        <v>#N/A</v>
      </c>
      <c r="E93" t="e">
        <f>VLOOKUP(B93,'List1 (2)'!$A$4:$D$64,2,FALSE)</f>
        <v>#N/A</v>
      </c>
    </row>
    <row r="94" spans="1:5" ht="14.25">
      <c r="A94">
        <f t="shared" si="1"/>
        <v>93</v>
      </c>
      <c r="D94" t="e">
        <f>VLOOKUP(B94,'List1 (2)'!$A$4:$D$64,3,FALSE)</f>
        <v>#N/A</v>
      </c>
      <c r="E94" t="e">
        <f>VLOOKUP(B94,'List1 (2)'!$A$4:$D$64,2,FALSE)</f>
        <v>#N/A</v>
      </c>
    </row>
    <row r="95" spans="1:5" ht="14.25">
      <c r="A95">
        <f t="shared" si="1"/>
        <v>94</v>
      </c>
      <c r="D95" t="e">
        <f>VLOOKUP(B95,'List1 (2)'!$A$4:$D$64,3,FALSE)</f>
        <v>#N/A</v>
      </c>
      <c r="E95" t="e">
        <f>VLOOKUP(B95,'List1 (2)'!$A$4:$D$64,2,FALSE)</f>
        <v>#N/A</v>
      </c>
    </row>
    <row r="96" spans="1:5" ht="14.25">
      <c r="A96">
        <f t="shared" si="1"/>
        <v>95</v>
      </c>
      <c r="D96" t="e">
        <f>VLOOKUP(B96,'List1 (2)'!$A$4:$D$64,3,FALSE)</f>
        <v>#N/A</v>
      </c>
      <c r="E96" t="e">
        <f>VLOOKUP(B96,'List1 (2)'!$A$4:$D$64,2,FALSE)</f>
        <v>#N/A</v>
      </c>
    </row>
    <row r="97" spans="1:5" ht="14.25">
      <c r="A97">
        <f t="shared" si="1"/>
        <v>96</v>
      </c>
      <c r="D97" t="e">
        <f>VLOOKUP(B97,'List1 (2)'!$A$4:$D$64,3,FALSE)</f>
        <v>#N/A</v>
      </c>
      <c r="E97" t="e">
        <f>VLOOKUP(B97,'List1 (2)'!$A$4:$D$64,2,FALSE)</f>
        <v>#N/A</v>
      </c>
    </row>
    <row r="98" spans="1:5" ht="14.25">
      <c r="A98">
        <f t="shared" si="1"/>
        <v>97</v>
      </c>
      <c r="D98" t="e">
        <f>VLOOKUP(B98,'List1 (2)'!$A$4:$D$64,3,FALSE)</f>
        <v>#N/A</v>
      </c>
      <c r="E98" t="e">
        <f>VLOOKUP(B98,'List1 (2)'!$A$4:$D$64,2,FALSE)</f>
        <v>#N/A</v>
      </c>
    </row>
    <row r="99" spans="1:5" ht="14.25">
      <c r="A99">
        <f t="shared" si="1"/>
        <v>98</v>
      </c>
      <c r="D99" t="e">
        <f>VLOOKUP(B99,'List1 (2)'!$A$4:$D$64,3,FALSE)</f>
        <v>#N/A</v>
      </c>
      <c r="E99" t="e">
        <f>VLOOKUP(B99,'List1 (2)'!$A$4:$D$64,2,FALSE)</f>
        <v>#N/A</v>
      </c>
    </row>
    <row r="100" spans="1:5" ht="14.25">
      <c r="A100">
        <f t="shared" si="1"/>
        <v>99</v>
      </c>
      <c r="D100" t="e">
        <f>VLOOKUP(B100,'List1 (2)'!$A$4:$D$64,3,FALSE)</f>
        <v>#N/A</v>
      </c>
      <c r="E100" t="e">
        <f>VLOOKUP(B100,'List1 (2)'!$A$4:$D$64,2,FALSE)</f>
        <v>#N/A</v>
      </c>
    </row>
    <row r="101" spans="1:5" ht="14.25">
      <c r="A101">
        <f t="shared" si="1"/>
        <v>100</v>
      </c>
      <c r="D101" t="e">
        <f>VLOOKUP(B101,'List1 (2)'!$A$4:$D$64,3,FALSE)</f>
        <v>#N/A</v>
      </c>
      <c r="E101" t="e">
        <f>VLOOKUP(B101,'List1 (2)'!$A$4:$D$64,2,FALSE)</f>
        <v>#N/A</v>
      </c>
    </row>
    <row r="102" spans="1:5" ht="14.25">
      <c r="A102">
        <f t="shared" si="1"/>
        <v>101</v>
      </c>
      <c r="D102" t="e">
        <f>VLOOKUP(B102,'List1 (2)'!$A$4:$D$64,3,FALSE)</f>
        <v>#N/A</v>
      </c>
      <c r="E102" t="e">
        <f>VLOOKUP(B102,'List1 (2)'!$A$4:$D$64,2,FALSE)</f>
        <v>#N/A</v>
      </c>
    </row>
    <row r="103" spans="1:5" ht="14.25">
      <c r="A103">
        <f t="shared" si="1"/>
        <v>102</v>
      </c>
      <c r="D103" t="e">
        <f>VLOOKUP(B103,'List1 (2)'!$A$4:$D$64,3,FALSE)</f>
        <v>#N/A</v>
      </c>
      <c r="E103" t="e">
        <f>VLOOKUP(B103,'List1 (2)'!$A$4:$D$64,2,FALSE)</f>
        <v>#N/A</v>
      </c>
    </row>
    <row r="104" spans="1:5" ht="14.25">
      <c r="A104">
        <f t="shared" si="1"/>
        <v>103</v>
      </c>
      <c r="D104" t="e">
        <f>VLOOKUP(B104,'List1 (2)'!$A$4:$D$64,3,FALSE)</f>
        <v>#N/A</v>
      </c>
      <c r="E104" t="e">
        <f>VLOOKUP(B104,'List1 (2)'!$A$4:$D$64,2,FALSE)</f>
        <v>#N/A</v>
      </c>
    </row>
    <row r="105" spans="1:5" ht="14.25">
      <c r="A105">
        <f t="shared" si="1"/>
        <v>104</v>
      </c>
      <c r="D105" t="e">
        <f>VLOOKUP(B105,'List1 (2)'!$A$4:$D$64,3,FALSE)</f>
        <v>#N/A</v>
      </c>
      <c r="E105" t="e">
        <f>VLOOKUP(B105,'List1 (2)'!$A$4:$D$64,2,FALSE)</f>
        <v>#N/A</v>
      </c>
    </row>
    <row r="106" spans="1:5" ht="14.25">
      <c r="A106">
        <f t="shared" si="1"/>
        <v>105</v>
      </c>
      <c r="D106" t="e">
        <f>VLOOKUP(B106,'List1 (2)'!$A$4:$D$64,3,FALSE)</f>
        <v>#N/A</v>
      </c>
      <c r="E106" t="e">
        <f>VLOOKUP(B106,'List1 (2)'!$A$4:$D$64,2,FALSE)</f>
        <v>#N/A</v>
      </c>
    </row>
    <row r="107" spans="1:5" ht="14.25">
      <c r="A107">
        <f t="shared" si="1"/>
        <v>106</v>
      </c>
      <c r="D107" t="e">
        <f>VLOOKUP(B107,'List1 (2)'!$A$4:$D$64,3,FALSE)</f>
        <v>#N/A</v>
      </c>
      <c r="E107" t="e">
        <f>VLOOKUP(B107,'List1 (2)'!$A$4:$D$64,2,FALSE)</f>
        <v>#N/A</v>
      </c>
    </row>
    <row r="108" spans="1:5" ht="14.25">
      <c r="A108">
        <f t="shared" si="1"/>
        <v>107</v>
      </c>
      <c r="D108" t="e">
        <f>VLOOKUP(B108,'List1 (2)'!$A$4:$D$64,3,FALSE)</f>
        <v>#N/A</v>
      </c>
      <c r="E108" t="e">
        <f>VLOOKUP(B108,'List1 (2)'!$A$4:$D$64,2,FALSE)</f>
        <v>#N/A</v>
      </c>
    </row>
    <row r="109" spans="1:5" ht="14.25">
      <c r="A109">
        <f t="shared" si="1"/>
        <v>108</v>
      </c>
      <c r="D109" t="e">
        <f>VLOOKUP(B109,'List1 (2)'!$A$4:$D$64,3,FALSE)</f>
        <v>#N/A</v>
      </c>
      <c r="E109" t="e">
        <f>VLOOKUP(B109,'List1 (2)'!$A$4:$D$64,2,FALSE)</f>
        <v>#N/A</v>
      </c>
    </row>
    <row r="110" spans="1:5" ht="14.25">
      <c r="A110">
        <f t="shared" si="1"/>
        <v>109</v>
      </c>
      <c r="D110" t="e">
        <f>VLOOKUP(B110,'List1 (2)'!$A$4:$D$64,3,FALSE)</f>
        <v>#N/A</v>
      </c>
      <c r="E110" t="e">
        <f>VLOOKUP(B110,'List1 (2)'!$A$4:$D$64,2,FALSE)</f>
        <v>#N/A</v>
      </c>
    </row>
    <row r="111" spans="1:5" ht="14.25">
      <c r="A111">
        <f t="shared" si="1"/>
        <v>110</v>
      </c>
      <c r="D111" t="e">
        <f>VLOOKUP(B111,'List1 (2)'!$A$4:$D$64,3,FALSE)</f>
        <v>#N/A</v>
      </c>
      <c r="E111" t="e">
        <f>VLOOKUP(B111,'List1 (2)'!$A$4:$D$64,2,FALSE)</f>
        <v>#N/A</v>
      </c>
    </row>
    <row r="112" spans="1:5" ht="14.25">
      <c r="A112">
        <f t="shared" si="1"/>
        <v>111</v>
      </c>
      <c r="D112" t="e">
        <f>VLOOKUP(B112,'List1 (2)'!$A$4:$D$64,3,FALSE)</f>
        <v>#N/A</v>
      </c>
      <c r="E112" t="e">
        <f>VLOOKUP(B112,'List1 (2)'!$A$4:$D$64,2,FALSE)</f>
        <v>#N/A</v>
      </c>
    </row>
    <row r="113" spans="1:5" ht="14.25">
      <c r="A113">
        <f t="shared" si="1"/>
        <v>112</v>
      </c>
      <c r="D113" t="e">
        <f>VLOOKUP(B113,'List1 (2)'!$A$4:$D$64,3,FALSE)</f>
        <v>#N/A</v>
      </c>
      <c r="E113" t="e">
        <f>VLOOKUP(B113,'List1 (2)'!$A$4:$D$64,2,FALSE)</f>
        <v>#N/A</v>
      </c>
    </row>
    <row r="114" spans="1:5" ht="14.25">
      <c r="A114">
        <f t="shared" si="1"/>
        <v>113</v>
      </c>
      <c r="D114" t="e">
        <f>VLOOKUP(B114,'List1 (2)'!$A$4:$D$64,3,FALSE)</f>
        <v>#N/A</v>
      </c>
      <c r="E114" t="e">
        <f>VLOOKUP(B114,'List1 (2)'!$A$4:$D$64,2,FALSE)</f>
        <v>#N/A</v>
      </c>
    </row>
    <row r="115" spans="1:5" ht="14.25">
      <c r="A115">
        <f t="shared" si="1"/>
        <v>114</v>
      </c>
      <c r="D115" t="e">
        <f>VLOOKUP(B115,'List1 (2)'!$A$4:$D$64,3,FALSE)</f>
        <v>#N/A</v>
      </c>
      <c r="E115" t="e">
        <f>VLOOKUP(B115,'List1 (2)'!$A$4:$D$64,2,FALSE)</f>
        <v>#N/A</v>
      </c>
    </row>
    <row r="116" spans="1:5" ht="14.25">
      <c r="A116">
        <f t="shared" si="1"/>
        <v>115</v>
      </c>
      <c r="D116" t="e">
        <f>VLOOKUP(B116,'List1 (2)'!$A$4:$D$64,3,FALSE)</f>
        <v>#N/A</v>
      </c>
      <c r="E116" t="e">
        <f>VLOOKUP(B116,'List1 (2)'!$A$4:$D$64,2,FALSE)</f>
        <v>#N/A</v>
      </c>
    </row>
    <row r="117" spans="1:5" ht="14.25">
      <c r="A117">
        <f t="shared" si="1"/>
        <v>116</v>
      </c>
      <c r="D117" t="e">
        <f>VLOOKUP(B117,'List1 (2)'!$A$4:$D$64,3,FALSE)</f>
        <v>#N/A</v>
      </c>
      <c r="E117" t="e">
        <f>VLOOKUP(B117,'List1 (2)'!$A$4:$D$64,2,FALSE)</f>
        <v>#N/A</v>
      </c>
    </row>
    <row r="118" spans="1:5" ht="14.25">
      <c r="A118">
        <f t="shared" si="1"/>
        <v>117</v>
      </c>
      <c r="D118" t="e">
        <f>VLOOKUP(B118,'List1 (2)'!$A$4:$D$64,3,FALSE)</f>
        <v>#N/A</v>
      </c>
      <c r="E118" t="e">
        <f>VLOOKUP(B118,'List1 (2)'!$A$4:$D$64,2,FALSE)</f>
        <v>#N/A</v>
      </c>
    </row>
    <row r="119" spans="1:5" ht="14.25">
      <c r="A119">
        <f t="shared" si="1"/>
        <v>118</v>
      </c>
      <c r="D119" t="e">
        <f>VLOOKUP(B119,'List1 (2)'!$A$4:$D$64,3,FALSE)</f>
        <v>#N/A</v>
      </c>
      <c r="E119" t="e">
        <f>VLOOKUP(B119,'List1 (2)'!$A$4:$D$64,2,FALSE)</f>
        <v>#N/A</v>
      </c>
    </row>
    <row r="120" spans="1:5" ht="14.25">
      <c r="A120">
        <f t="shared" si="1"/>
        <v>119</v>
      </c>
      <c r="D120" t="e">
        <f>VLOOKUP(B120,'List1 (2)'!$A$4:$D$64,3,FALSE)</f>
        <v>#N/A</v>
      </c>
      <c r="E120" t="e">
        <f>VLOOKUP(B120,'List1 (2)'!$A$4:$D$64,2,FALSE)</f>
        <v>#N/A</v>
      </c>
    </row>
    <row r="121" spans="1:5" ht="14.25">
      <c r="A121">
        <f t="shared" si="1"/>
        <v>120</v>
      </c>
      <c r="D121" t="e">
        <f>VLOOKUP(B121,'List1 (2)'!$A$4:$D$64,3,FALSE)</f>
        <v>#N/A</v>
      </c>
      <c r="E121" t="e">
        <f>VLOOKUP(B121,'List1 (2)'!$A$4:$D$64,2,FALSE)</f>
        <v>#N/A</v>
      </c>
    </row>
    <row r="122" spans="1:5" ht="14.25">
      <c r="A122">
        <f t="shared" si="1"/>
        <v>121</v>
      </c>
      <c r="D122" t="e">
        <f>VLOOKUP(B122,'List1 (2)'!$A$4:$D$64,3,FALSE)</f>
        <v>#N/A</v>
      </c>
      <c r="E122" t="e">
        <f>VLOOKUP(B122,'List1 (2)'!$A$4:$D$64,2,FALSE)</f>
        <v>#N/A</v>
      </c>
    </row>
    <row r="123" spans="1:5" ht="14.25">
      <c r="A123">
        <f t="shared" si="1"/>
        <v>122</v>
      </c>
      <c r="D123" t="e">
        <f>VLOOKUP(B123,'List1 (2)'!$A$4:$D$64,3,FALSE)</f>
        <v>#N/A</v>
      </c>
      <c r="E123" t="e">
        <f>VLOOKUP(B123,'List1 (2)'!$A$4:$D$64,2,FALSE)</f>
        <v>#N/A</v>
      </c>
    </row>
    <row r="124" spans="1:5" ht="14.25">
      <c r="A124">
        <f t="shared" si="1"/>
        <v>123</v>
      </c>
      <c r="D124" t="e">
        <f>VLOOKUP(B124,'List1 (2)'!$A$4:$D$64,3,FALSE)</f>
        <v>#N/A</v>
      </c>
      <c r="E124" t="e">
        <f>VLOOKUP(B124,'List1 (2)'!$A$4:$D$64,2,FALSE)</f>
        <v>#N/A</v>
      </c>
    </row>
    <row r="125" spans="1:5" ht="14.25">
      <c r="A125">
        <f t="shared" si="1"/>
        <v>124</v>
      </c>
      <c r="D125" t="e">
        <f>VLOOKUP(B125,'List1 (2)'!$A$4:$D$64,3,FALSE)</f>
        <v>#N/A</v>
      </c>
      <c r="E125" t="e">
        <f>VLOOKUP(B125,'List1 (2)'!$A$4:$D$64,2,FALSE)</f>
        <v>#N/A</v>
      </c>
    </row>
    <row r="126" spans="1:5" ht="14.25">
      <c r="A126">
        <f t="shared" si="1"/>
        <v>125</v>
      </c>
      <c r="D126" t="e">
        <f>VLOOKUP(B126,'List1 (2)'!$A$4:$D$64,3,FALSE)</f>
        <v>#N/A</v>
      </c>
      <c r="E126" t="e">
        <f>VLOOKUP(B126,'List1 (2)'!$A$4:$D$64,2,FALSE)</f>
        <v>#N/A</v>
      </c>
    </row>
    <row r="127" spans="1:5" ht="14.25">
      <c r="A127">
        <f t="shared" si="1"/>
        <v>126</v>
      </c>
      <c r="D127" t="e">
        <f>VLOOKUP(B127,'List1 (2)'!$A$4:$D$64,3,FALSE)</f>
        <v>#N/A</v>
      </c>
      <c r="E127" t="e">
        <f>VLOOKUP(B127,'List1 (2)'!$A$4:$D$64,2,FALSE)</f>
        <v>#N/A</v>
      </c>
    </row>
    <row r="128" spans="1:5" ht="14.25">
      <c r="A128">
        <f t="shared" si="1"/>
        <v>127</v>
      </c>
      <c r="D128" t="e">
        <f>VLOOKUP(B128,'List1 (2)'!$A$4:$D$64,3,FALSE)</f>
        <v>#N/A</v>
      </c>
      <c r="E128" t="e">
        <f>VLOOKUP(B128,'List1 (2)'!$A$4:$D$64,2,FALSE)</f>
        <v>#N/A</v>
      </c>
    </row>
    <row r="129" spans="1:5" ht="14.25">
      <c r="A129">
        <f t="shared" si="1"/>
        <v>128</v>
      </c>
      <c r="D129" t="e">
        <f>VLOOKUP(B129,'List1 (2)'!$A$4:$D$64,3,FALSE)</f>
        <v>#N/A</v>
      </c>
      <c r="E129" t="e">
        <f>VLOOKUP(B129,'List1 (2)'!$A$4:$D$64,2,FALSE)</f>
        <v>#N/A</v>
      </c>
    </row>
    <row r="130" spans="1:5" ht="14.25">
      <c r="A130">
        <f t="shared" si="1"/>
        <v>129</v>
      </c>
      <c r="D130" t="e">
        <f>VLOOKUP(B130,'List1 (2)'!$A$4:$D$64,3,FALSE)</f>
        <v>#N/A</v>
      </c>
      <c r="E130" t="e">
        <f>VLOOKUP(B130,'List1 (2)'!$A$4:$D$64,2,FALSE)</f>
        <v>#N/A</v>
      </c>
    </row>
    <row r="131" spans="1:5" ht="14.25">
      <c r="A131">
        <f t="shared" si="1"/>
        <v>130</v>
      </c>
      <c r="D131" t="e">
        <f>VLOOKUP(B131,'List1 (2)'!$A$4:$D$64,3,FALSE)</f>
        <v>#N/A</v>
      </c>
      <c r="E131" t="e">
        <f>VLOOKUP(B131,'List1 (2)'!$A$4:$D$64,2,FALSE)</f>
        <v>#N/A</v>
      </c>
    </row>
    <row r="132" spans="1:5" ht="14.25">
      <c r="A132">
        <f aca="true" t="shared" si="2" ref="A132:A195">A131+1</f>
        <v>131</v>
      </c>
      <c r="D132" t="e">
        <f>VLOOKUP(B132,'List1 (2)'!$A$4:$D$64,3,FALSE)</f>
        <v>#N/A</v>
      </c>
      <c r="E132" t="e">
        <f>VLOOKUP(B132,'List1 (2)'!$A$4:$D$64,2,FALSE)</f>
        <v>#N/A</v>
      </c>
    </row>
    <row r="133" spans="1:5" ht="14.25">
      <c r="A133">
        <f t="shared" si="2"/>
        <v>132</v>
      </c>
      <c r="D133" t="e">
        <f>VLOOKUP(B133,'List1 (2)'!$A$4:$D$64,3,FALSE)</f>
        <v>#N/A</v>
      </c>
      <c r="E133" t="e">
        <f>VLOOKUP(B133,'List1 (2)'!$A$4:$D$64,2,FALSE)</f>
        <v>#N/A</v>
      </c>
    </row>
    <row r="134" spans="1:5" ht="14.25">
      <c r="A134">
        <f t="shared" si="2"/>
        <v>133</v>
      </c>
      <c r="D134" t="e">
        <f>VLOOKUP(B134,'List1 (2)'!$A$4:$D$64,3,FALSE)</f>
        <v>#N/A</v>
      </c>
      <c r="E134" t="e">
        <f>VLOOKUP(B134,'List1 (2)'!$A$4:$D$64,2,FALSE)</f>
        <v>#N/A</v>
      </c>
    </row>
    <row r="135" spans="1:5" ht="14.25">
      <c r="A135">
        <f t="shared" si="2"/>
        <v>134</v>
      </c>
      <c r="D135" t="e">
        <f>VLOOKUP(B135,'List1 (2)'!$A$4:$D$64,3,FALSE)</f>
        <v>#N/A</v>
      </c>
      <c r="E135" t="e">
        <f>VLOOKUP(B135,'List1 (2)'!$A$4:$D$64,2,FALSE)</f>
        <v>#N/A</v>
      </c>
    </row>
    <row r="136" spans="1:5" ht="14.25">
      <c r="A136">
        <f t="shared" si="2"/>
        <v>135</v>
      </c>
      <c r="D136" t="e">
        <f>VLOOKUP(B136,'List1 (2)'!$A$4:$D$64,3,FALSE)</f>
        <v>#N/A</v>
      </c>
      <c r="E136" t="e">
        <f>VLOOKUP(B136,'List1 (2)'!$A$4:$D$64,2,FALSE)</f>
        <v>#N/A</v>
      </c>
    </row>
    <row r="137" spans="1:5" ht="14.25">
      <c r="A137">
        <f t="shared" si="2"/>
        <v>136</v>
      </c>
      <c r="D137" t="e">
        <f>VLOOKUP(B137,'List1 (2)'!$A$4:$D$64,3,FALSE)</f>
        <v>#N/A</v>
      </c>
      <c r="E137" t="e">
        <f>VLOOKUP(B137,'List1 (2)'!$A$4:$D$64,2,FALSE)</f>
        <v>#N/A</v>
      </c>
    </row>
    <row r="138" spans="1:5" ht="14.25">
      <c r="A138">
        <f t="shared" si="2"/>
        <v>137</v>
      </c>
      <c r="D138" t="e">
        <f>VLOOKUP(B138,'List1 (2)'!$A$4:$D$64,3,FALSE)</f>
        <v>#N/A</v>
      </c>
      <c r="E138" t="e">
        <f>VLOOKUP(B138,'List1 (2)'!$A$4:$D$64,2,FALSE)</f>
        <v>#N/A</v>
      </c>
    </row>
    <row r="139" spans="1:5" ht="14.25">
      <c r="A139">
        <f t="shared" si="2"/>
        <v>138</v>
      </c>
      <c r="D139" t="e">
        <f>VLOOKUP(B139,'List1 (2)'!$A$4:$D$64,3,FALSE)</f>
        <v>#N/A</v>
      </c>
      <c r="E139" t="e">
        <f>VLOOKUP(B139,'List1 (2)'!$A$4:$D$64,2,FALSE)</f>
        <v>#N/A</v>
      </c>
    </row>
    <row r="140" spans="1:5" ht="14.25">
      <c r="A140">
        <f t="shared" si="2"/>
        <v>139</v>
      </c>
      <c r="D140" t="e">
        <f>VLOOKUP(B140,'List1 (2)'!$A$4:$D$64,3,FALSE)</f>
        <v>#N/A</v>
      </c>
      <c r="E140" t="e">
        <f>VLOOKUP(B140,'List1 (2)'!$A$4:$D$64,2,FALSE)</f>
        <v>#N/A</v>
      </c>
    </row>
    <row r="141" spans="1:5" ht="14.25">
      <c r="A141">
        <f t="shared" si="2"/>
        <v>140</v>
      </c>
      <c r="D141" t="e">
        <f>VLOOKUP(B141,'List1 (2)'!$A$4:$D$64,3,FALSE)</f>
        <v>#N/A</v>
      </c>
      <c r="E141" t="e">
        <f>VLOOKUP(B141,'List1 (2)'!$A$4:$D$64,2,FALSE)</f>
        <v>#N/A</v>
      </c>
    </row>
    <row r="142" spans="1:5" ht="14.25">
      <c r="A142">
        <f t="shared" si="2"/>
        <v>141</v>
      </c>
      <c r="D142" t="e">
        <f>VLOOKUP(B142,'List1 (2)'!$A$4:$D$64,3,FALSE)</f>
        <v>#N/A</v>
      </c>
      <c r="E142" t="e">
        <f>VLOOKUP(B142,'List1 (2)'!$A$4:$D$64,2,FALSE)</f>
        <v>#N/A</v>
      </c>
    </row>
    <row r="143" spans="1:5" ht="14.25">
      <c r="A143">
        <f t="shared" si="2"/>
        <v>142</v>
      </c>
      <c r="D143" t="e">
        <f>VLOOKUP(B143,'List1 (2)'!$A$4:$D$64,3,FALSE)</f>
        <v>#N/A</v>
      </c>
      <c r="E143" t="e">
        <f>VLOOKUP(B143,'List1 (2)'!$A$4:$D$64,2,FALSE)</f>
        <v>#N/A</v>
      </c>
    </row>
    <row r="144" spans="1:5" ht="14.25">
      <c r="A144">
        <f t="shared" si="2"/>
        <v>143</v>
      </c>
      <c r="D144" t="e">
        <f>VLOOKUP(B144,'List1 (2)'!$A$4:$D$64,3,FALSE)</f>
        <v>#N/A</v>
      </c>
      <c r="E144" t="e">
        <f>VLOOKUP(B144,'List1 (2)'!$A$4:$D$64,2,FALSE)</f>
        <v>#N/A</v>
      </c>
    </row>
    <row r="145" spans="1:5" ht="14.25">
      <c r="A145">
        <f t="shared" si="2"/>
        <v>144</v>
      </c>
      <c r="D145" t="e">
        <f>VLOOKUP(B145,'List1 (2)'!$A$4:$D$64,3,FALSE)</f>
        <v>#N/A</v>
      </c>
      <c r="E145" t="e">
        <f>VLOOKUP(B145,'List1 (2)'!$A$4:$D$64,2,FALSE)</f>
        <v>#N/A</v>
      </c>
    </row>
    <row r="146" spans="1:5" ht="14.25">
      <c r="A146">
        <f t="shared" si="2"/>
        <v>145</v>
      </c>
      <c r="D146" t="e">
        <f>VLOOKUP(B146,'List1 (2)'!$A$4:$D$64,3,FALSE)</f>
        <v>#N/A</v>
      </c>
      <c r="E146" t="e">
        <f>VLOOKUP(B146,'List1 (2)'!$A$4:$D$64,2,FALSE)</f>
        <v>#N/A</v>
      </c>
    </row>
    <row r="147" spans="1:5" ht="14.25">
      <c r="A147">
        <f t="shared" si="2"/>
        <v>146</v>
      </c>
      <c r="D147" t="e">
        <f>VLOOKUP(B147,'List1 (2)'!$A$4:$D$64,3,FALSE)</f>
        <v>#N/A</v>
      </c>
      <c r="E147" t="e">
        <f>VLOOKUP(B147,'List1 (2)'!$A$4:$D$64,2,FALSE)</f>
        <v>#N/A</v>
      </c>
    </row>
    <row r="148" spans="1:5" ht="14.25">
      <c r="A148">
        <f t="shared" si="2"/>
        <v>147</v>
      </c>
      <c r="D148" t="e">
        <f>VLOOKUP(B148,'List1 (2)'!$A$4:$D$64,3,FALSE)</f>
        <v>#N/A</v>
      </c>
      <c r="E148" t="e">
        <f>VLOOKUP(B148,'List1 (2)'!$A$4:$D$64,2,FALSE)</f>
        <v>#N/A</v>
      </c>
    </row>
    <row r="149" spans="1:5" ht="14.25">
      <c r="A149">
        <f t="shared" si="2"/>
        <v>148</v>
      </c>
      <c r="D149" t="e">
        <f>VLOOKUP(B149,'List1 (2)'!$A$4:$D$64,3,FALSE)</f>
        <v>#N/A</v>
      </c>
      <c r="E149" t="e">
        <f>VLOOKUP(B149,'List1 (2)'!$A$4:$D$64,2,FALSE)</f>
        <v>#N/A</v>
      </c>
    </row>
    <row r="150" spans="1:5" ht="14.25">
      <c r="A150">
        <f t="shared" si="2"/>
        <v>149</v>
      </c>
      <c r="D150" t="e">
        <f>VLOOKUP(B150,'List1 (2)'!$A$4:$D$64,3,FALSE)</f>
        <v>#N/A</v>
      </c>
      <c r="E150" t="e">
        <f>VLOOKUP(B150,'List1 (2)'!$A$4:$D$64,2,FALSE)</f>
        <v>#N/A</v>
      </c>
    </row>
    <row r="151" spans="1:5" ht="14.25">
      <c r="A151">
        <f t="shared" si="2"/>
        <v>150</v>
      </c>
      <c r="D151" t="e">
        <f>VLOOKUP(B151,'List1 (2)'!$A$4:$D$64,3,FALSE)</f>
        <v>#N/A</v>
      </c>
      <c r="E151" t="e">
        <f>VLOOKUP(B151,'List1 (2)'!$A$4:$D$64,2,FALSE)</f>
        <v>#N/A</v>
      </c>
    </row>
    <row r="152" spans="1:5" ht="14.25">
      <c r="A152">
        <f t="shared" si="2"/>
        <v>151</v>
      </c>
      <c r="D152" t="e">
        <f>VLOOKUP(B152,'List1 (2)'!$A$4:$D$64,3,FALSE)</f>
        <v>#N/A</v>
      </c>
      <c r="E152" t="e">
        <f>VLOOKUP(B152,'List1 (2)'!$A$4:$D$64,2,FALSE)</f>
        <v>#N/A</v>
      </c>
    </row>
    <row r="153" spans="1:5" ht="14.25">
      <c r="A153">
        <f t="shared" si="2"/>
        <v>152</v>
      </c>
      <c r="D153" t="e">
        <f>VLOOKUP(B153,'List1 (2)'!$A$4:$D$64,3,FALSE)</f>
        <v>#N/A</v>
      </c>
      <c r="E153" t="e">
        <f>VLOOKUP(B153,'List1 (2)'!$A$4:$D$64,2,FALSE)</f>
        <v>#N/A</v>
      </c>
    </row>
    <row r="154" spans="1:5" ht="14.25">
      <c r="A154">
        <f t="shared" si="2"/>
        <v>153</v>
      </c>
      <c r="D154" t="e">
        <f>VLOOKUP(B154,'List1 (2)'!$A$4:$D$64,3,FALSE)</f>
        <v>#N/A</v>
      </c>
      <c r="E154" t="e">
        <f>VLOOKUP(B154,'List1 (2)'!$A$4:$D$64,2,FALSE)</f>
        <v>#N/A</v>
      </c>
    </row>
    <row r="155" spans="1:5" ht="14.25">
      <c r="A155">
        <f t="shared" si="2"/>
        <v>154</v>
      </c>
      <c r="D155" t="e">
        <f>VLOOKUP(B155,'List1 (2)'!$A$4:$D$64,3,FALSE)</f>
        <v>#N/A</v>
      </c>
      <c r="E155" t="e">
        <f>VLOOKUP(B155,'List1 (2)'!$A$4:$D$64,2,FALSE)</f>
        <v>#N/A</v>
      </c>
    </row>
    <row r="156" spans="1:5" ht="14.25">
      <c r="A156">
        <f t="shared" si="2"/>
        <v>155</v>
      </c>
      <c r="D156" t="e">
        <f>VLOOKUP(B156,'List1 (2)'!$A$4:$D$64,3,FALSE)</f>
        <v>#N/A</v>
      </c>
      <c r="E156" t="e">
        <f>VLOOKUP(B156,'List1 (2)'!$A$4:$D$64,2,FALSE)</f>
        <v>#N/A</v>
      </c>
    </row>
    <row r="157" spans="1:5" ht="14.25">
      <c r="A157">
        <f t="shared" si="2"/>
        <v>156</v>
      </c>
      <c r="D157" t="e">
        <f>VLOOKUP(B157,'List1 (2)'!$A$4:$D$64,3,FALSE)</f>
        <v>#N/A</v>
      </c>
      <c r="E157" t="e">
        <f>VLOOKUP(B157,'List1 (2)'!$A$4:$D$64,2,FALSE)</f>
        <v>#N/A</v>
      </c>
    </row>
    <row r="158" spans="1:5" ht="14.25">
      <c r="A158">
        <f t="shared" si="2"/>
        <v>157</v>
      </c>
      <c r="D158" t="e">
        <f>VLOOKUP(B158,'List1 (2)'!$A$4:$D$64,3,FALSE)</f>
        <v>#N/A</v>
      </c>
      <c r="E158" t="e">
        <f>VLOOKUP(B158,'List1 (2)'!$A$4:$D$64,2,FALSE)</f>
        <v>#N/A</v>
      </c>
    </row>
    <row r="159" spans="1:5" ht="14.25">
      <c r="A159">
        <f t="shared" si="2"/>
        <v>158</v>
      </c>
      <c r="D159" t="e">
        <f>VLOOKUP(B159,'List1 (2)'!$A$4:$D$64,3,FALSE)</f>
        <v>#N/A</v>
      </c>
      <c r="E159" t="e">
        <f>VLOOKUP(B159,'List1 (2)'!$A$4:$D$64,2,FALSE)</f>
        <v>#N/A</v>
      </c>
    </row>
    <row r="160" spans="1:5" ht="14.25">
      <c r="A160">
        <f t="shared" si="2"/>
        <v>159</v>
      </c>
      <c r="D160" t="e">
        <f>VLOOKUP(B160,'List1 (2)'!$A$4:$D$64,3,FALSE)</f>
        <v>#N/A</v>
      </c>
      <c r="E160" t="e">
        <f>VLOOKUP(B160,'List1 (2)'!$A$4:$D$64,2,FALSE)</f>
        <v>#N/A</v>
      </c>
    </row>
    <row r="161" spans="1:5" ht="14.25">
      <c r="A161">
        <f t="shared" si="2"/>
        <v>160</v>
      </c>
      <c r="D161" t="e">
        <f>VLOOKUP(B161,'List1 (2)'!$A$4:$D$64,3,FALSE)</f>
        <v>#N/A</v>
      </c>
      <c r="E161" t="e">
        <f>VLOOKUP(B161,'List1 (2)'!$A$4:$D$64,2,FALSE)</f>
        <v>#N/A</v>
      </c>
    </row>
    <row r="162" spans="1:5" ht="14.25">
      <c r="A162">
        <f t="shared" si="2"/>
        <v>161</v>
      </c>
      <c r="D162" t="e">
        <f>VLOOKUP(B162,'List1 (2)'!$A$4:$D$64,3,FALSE)</f>
        <v>#N/A</v>
      </c>
      <c r="E162" t="e">
        <f>VLOOKUP(B162,'List1 (2)'!$A$4:$D$64,2,FALSE)</f>
        <v>#N/A</v>
      </c>
    </row>
    <row r="163" spans="1:5" ht="14.25">
      <c r="A163">
        <f t="shared" si="2"/>
        <v>162</v>
      </c>
      <c r="D163" t="e">
        <f>VLOOKUP(B163,'List1 (2)'!$A$4:$D$64,3,FALSE)</f>
        <v>#N/A</v>
      </c>
      <c r="E163" t="e">
        <f>VLOOKUP(B163,'List1 (2)'!$A$4:$D$64,2,FALSE)</f>
        <v>#N/A</v>
      </c>
    </row>
    <row r="164" spans="1:5" ht="14.25">
      <c r="A164">
        <f t="shared" si="2"/>
        <v>163</v>
      </c>
      <c r="D164" t="e">
        <f>VLOOKUP(B164,'List1 (2)'!$A$4:$D$64,3,FALSE)</f>
        <v>#N/A</v>
      </c>
      <c r="E164" t="e">
        <f>VLOOKUP(B164,'List1 (2)'!$A$4:$D$64,2,FALSE)</f>
        <v>#N/A</v>
      </c>
    </row>
    <row r="165" spans="1:5" ht="14.25">
      <c r="A165">
        <f t="shared" si="2"/>
        <v>164</v>
      </c>
      <c r="D165" t="e">
        <f>VLOOKUP(B165,'List1 (2)'!$A$4:$D$64,3,FALSE)</f>
        <v>#N/A</v>
      </c>
      <c r="E165" t="e">
        <f>VLOOKUP(B165,'List1 (2)'!$A$4:$D$64,2,FALSE)</f>
        <v>#N/A</v>
      </c>
    </row>
    <row r="166" spans="1:5" ht="14.25">
      <c r="A166">
        <f t="shared" si="2"/>
        <v>165</v>
      </c>
      <c r="E166" t="e">
        <f>VLOOKUP(B166,'List1 (2)'!$A$4:$D$64,2,FALSE)</f>
        <v>#N/A</v>
      </c>
    </row>
    <row r="167" spans="1:5" ht="14.25">
      <c r="A167">
        <f t="shared" si="2"/>
        <v>166</v>
      </c>
      <c r="E167" t="e">
        <f>VLOOKUP(B167,'List1 (2)'!$A$4:$D$64,2,FALSE)</f>
        <v>#N/A</v>
      </c>
    </row>
    <row r="168" spans="1:5" ht="14.25">
      <c r="A168">
        <f t="shared" si="2"/>
        <v>167</v>
      </c>
      <c r="E168" t="e">
        <f>VLOOKUP(B168,'List1 (2)'!$A$4:$D$64,2,FALSE)</f>
        <v>#N/A</v>
      </c>
    </row>
    <row r="169" spans="1:5" ht="14.25">
      <c r="A169">
        <f t="shared" si="2"/>
        <v>168</v>
      </c>
      <c r="E169" t="e">
        <f>VLOOKUP(B169,'List1 (2)'!$A$4:$D$64,2,FALSE)</f>
        <v>#N/A</v>
      </c>
    </row>
    <row r="170" spans="1:5" ht="14.25">
      <c r="A170">
        <f t="shared" si="2"/>
        <v>169</v>
      </c>
      <c r="E170" t="e">
        <f>VLOOKUP(B170,'List1 (2)'!$A$4:$D$64,2,FALSE)</f>
        <v>#N/A</v>
      </c>
    </row>
    <row r="171" spans="1:5" ht="14.25">
      <c r="A171">
        <f t="shared" si="2"/>
        <v>170</v>
      </c>
      <c r="E171" t="e">
        <f>VLOOKUP(B171,'List1 (2)'!$A$4:$D$64,2,FALSE)</f>
        <v>#N/A</v>
      </c>
    </row>
    <row r="172" spans="1:5" ht="14.25">
      <c r="A172">
        <f t="shared" si="2"/>
        <v>171</v>
      </c>
      <c r="E172" t="e">
        <f>VLOOKUP(B172,'List1 (2)'!$A$4:$D$64,2,FALSE)</f>
        <v>#N/A</v>
      </c>
    </row>
    <row r="173" spans="1:5" ht="14.25">
      <c r="A173">
        <f t="shared" si="2"/>
        <v>172</v>
      </c>
      <c r="E173" t="e">
        <f>VLOOKUP(B173,'List1 (2)'!$A$4:$D$64,2,FALSE)</f>
        <v>#N/A</v>
      </c>
    </row>
    <row r="174" spans="1:5" ht="14.25">
      <c r="A174">
        <f t="shared" si="2"/>
        <v>173</v>
      </c>
      <c r="E174" t="e">
        <f>VLOOKUP(B174,'List1 (2)'!$A$4:$D$64,2,FALSE)</f>
        <v>#N/A</v>
      </c>
    </row>
    <row r="175" spans="1:5" ht="14.25">
      <c r="A175">
        <f t="shared" si="2"/>
        <v>174</v>
      </c>
      <c r="E175" t="e">
        <f>VLOOKUP(B175,'List1 (2)'!$A$4:$D$64,2,FALSE)</f>
        <v>#N/A</v>
      </c>
    </row>
    <row r="176" spans="1:5" ht="14.25">
      <c r="A176">
        <f t="shared" si="2"/>
        <v>175</v>
      </c>
      <c r="E176" t="e">
        <f>VLOOKUP(B176,'List1 (2)'!$A$4:$D$64,2,FALSE)</f>
        <v>#N/A</v>
      </c>
    </row>
    <row r="177" spans="1:5" ht="14.25">
      <c r="A177">
        <f t="shared" si="2"/>
        <v>176</v>
      </c>
      <c r="E177" t="e">
        <f>VLOOKUP(B177,'List1 (2)'!$A$4:$D$64,2,FALSE)</f>
        <v>#N/A</v>
      </c>
    </row>
    <row r="178" spans="1:5" ht="14.25">
      <c r="A178">
        <f t="shared" si="2"/>
        <v>177</v>
      </c>
      <c r="E178" t="e">
        <f>VLOOKUP(B178,'List1 (2)'!$A$4:$D$64,2,FALSE)</f>
        <v>#N/A</v>
      </c>
    </row>
    <row r="179" spans="1:5" ht="14.25">
      <c r="A179">
        <f t="shared" si="2"/>
        <v>178</v>
      </c>
      <c r="E179" t="e">
        <f>VLOOKUP(B179,'List1 (2)'!$A$4:$D$64,2,FALSE)</f>
        <v>#N/A</v>
      </c>
    </row>
    <row r="180" spans="1:5" ht="14.25">
      <c r="A180">
        <f t="shared" si="2"/>
        <v>179</v>
      </c>
      <c r="E180" t="e">
        <f>VLOOKUP(B180,'List1 (2)'!$A$4:$D$64,2,FALSE)</f>
        <v>#N/A</v>
      </c>
    </row>
    <row r="181" spans="1:5" ht="14.25">
      <c r="A181">
        <f t="shared" si="2"/>
        <v>180</v>
      </c>
      <c r="E181" t="e">
        <f>VLOOKUP(B181,'List1 (2)'!$A$4:$D$64,2,FALSE)</f>
        <v>#N/A</v>
      </c>
    </row>
    <row r="182" spans="1:5" ht="14.25">
      <c r="A182">
        <f t="shared" si="2"/>
        <v>181</v>
      </c>
      <c r="E182" t="e">
        <f>VLOOKUP(B182,'List1 (2)'!$A$4:$D$64,2,FALSE)</f>
        <v>#N/A</v>
      </c>
    </row>
    <row r="183" spans="1:5" ht="14.25">
      <c r="A183">
        <f t="shared" si="2"/>
        <v>182</v>
      </c>
      <c r="E183" t="e">
        <f>VLOOKUP(B183,'List1 (2)'!$A$4:$D$64,2,FALSE)</f>
        <v>#N/A</v>
      </c>
    </row>
    <row r="184" spans="1:5" ht="14.25">
      <c r="A184">
        <f t="shared" si="2"/>
        <v>183</v>
      </c>
      <c r="E184" t="e">
        <f>VLOOKUP(B184,'List1 (2)'!$A$4:$D$64,2,FALSE)</f>
        <v>#N/A</v>
      </c>
    </row>
    <row r="185" spans="1:5" ht="14.25">
      <c r="A185">
        <f t="shared" si="2"/>
        <v>184</v>
      </c>
      <c r="E185" t="e">
        <f>VLOOKUP(B185,'List1 (2)'!$A$4:$D$64,2,FALSE)</f>
        <v>#N/A</v>
      </c>
    </row>
    <row r="186" spans="1:5" ht="14.25">
      <c r="A186">
        <f t="shared" si="2"/>
        <v>185</v>
      </c>
      <c r="E186" t="e">
        <f>VLOOKUP(B186,'List1 (2)'!$A$4:$D$64,2,FALSE)</f>
        <v>#N/A</v>
      </c>
    </row>
    <row r="187" spans="1:5" ht="14.25">
      <c r="A187">
        <f t="shared" si="2"/>
        <v>186</v>
      </c>
      <c r="E187" t="e">
        <f>VLOOKUP(B187,'List1 (2)'!$A$4:$D$64,2,FALSE)</f>
        <v>#N/A</v>
      </c>
    </row>
    <row r="188" spans="1:5" ht="14.25">
      <c r="A188">
        <f t="shared" si="2"/>
        <v>187</v>
      </c>
      <c r="E188" t="e">
        <f>VLOOKUP(B188,'List1 (2)'!$A$4:$D$64,2,FALSE)</f>
        <v>#N/A</v>
      </c>
    </row>
    <row r="189" spans="1:5" ht="14.25">
      <c r="A189">
        <f t="shared" si="2"/>
        <v>188</v>
      </c>
      <c r="E189" t="e">
        <f>VLOOKUP(B189,'List1 (2)'!$A$4:$D$64,2,FALSE)</f>
        <v>#N/A</v>
      </c>
    </row>
    <row r="190" spans="1:5" ht="14.25">
      <c r="A190">
        <f t="shared" si="2"/>
        <v>189</v>
      </c>
      <c r="E190" t="e">
        <f>VLOOKUP(B190,'List1 (2)'!$A$4:$D$64,2,FALSE)</f>
        <v>#N/A</v>
      </c>
    </row>
    <row r="191" spans="1:5" ht="14.25">
      <c r="A191">
        <f t="shared" si="2"/>
        <v>190</v>
      </c>
      <c r="E191" t="e">
        <f>VLOOKUP(B191,'List1 (2)'!$A$4:$D$64,2,FALSE)</f>
        <v>#N/A</v>
      </c>
    </row>
    <row r="192" spans="1:5" ht="14.25">
      <c r="A192">
        <f t="shared" si="2"/>
        <v>191</v>
      </c>
      <c r="E192" t="e">
        <f>VLOOKUP(B192,'List1 (2)'!$A$4:$D$64,2,FALSE)</f>
        <v>#N/A</v>
      </c>
    </row>
    <row r="193" spans="1:5" ht="14.25">
      <c r="A193">
        <f t="shared" si="2"/>
        <v>192</v>
      </c>
      <c r="E193" t="e">
        <f>VLOOKUP(B193,'List1 (2)'!$A$4:$D$64,2,FALSE)</f>
        <v>#N/A</v>
      </c>
    </row>
    <row r="194" spans="1:5" ht="14.25">
      <c r="A194">
        <f t="shared" si="2"/>
        <v>193</v>
      </c>
      <c r="E194" t="e">
        <f>VLOOKUP(B194,'List1 (2)'!$A$4:$D$64,2,FALSE)</f>
        <v>#N/A</v>
      </c>
    </row>
    <row r="195" spans="1:5" ht="14.25">
      <c r="A195">
        <f t="shared" si="2"/>
        <v>194</v>
      </c>
      <c r="E195" t="e">
        <f>VLOOKUP(B195,'List1 (2)'!$A$4:$D$64,2,FALSE)</f>
        <v>#N/A</v>
      </c>
    </row>
    <row r="196" spans="1:5" ht="14.25">
      <c r="A196">
        <f aca="true" t="shared" si="3" ref="A196:A232">A195+1</f>
        <v>195</v>
      </c>
      <c r="E196" t="e">
        <f>VLOOKUP(B196,'List1 (2)'!$A$4:$D$64,2,FALSE)</f>
        <v>#N/A</v>
      </c>
    </row>
    <row r="197" spans="1:5" ht="14.25">
      <c r="A197">
        <f t="shared" si="3"/>
        <v>196</v>
      </c>
      <c r="E197" t="e">
        <f>VLOOKUP(B197,'List1 (2)'!$A$4:$D$64,2,FALSE)</f>
        <v>#N/A</v>
      </c>
    </row>
    <row r="198" spans="1:5" ht="14.25">
      <c r="A198">
        <f t="shared" si="3"/>
        <v>197</v>
      </c>
      <c r="E198" t="e">
        <f>VLOOKUP(B198,'List1 (2)'!$A$4:$D$64,2,FALSE)</f>
        <v>#N/A</v>
      </c>
    </row>
    <row r="199" spans="1:5" ht="14.25">
      <c r="A199">
        <f t="shared" si="3"/>
        <v>198</v>
      </c>
      <c r="E199" t="e">
        <f>VLOOKUP(B199,'List1 (2)'!$A$4:$D$64,2,FALSE)</f>
        <v>#N/A</v>
      </c>
    </row>
    <row r="200" spans="1:5" ht="14.25">
      <c r="A200">
        <f t="shared" si="3"/>
        <v>199</v>
      </c>
      <c r="E200" t="e">
        <f>VLOOKUP(B200,'List1 (2)'!$A$4:$D$64,2,FALSE)</f>
        <v>#N/A</v>
      </c>
    </row>
    <row r="201" spans="1:5" ht="14.25">
      <c r="A201">
        <f t="shared" si="3"/>
        <v>200</v>
      </c>
      <c r="E201" t="e">
        <f>VLOOKUP(B201,'List1 (2)'!$A$4:$D$64,2,FALSE)</f>
        <v>#N/A</v>
      </c>
    </row>
    <row r="202" spans="1:5" ht="14.25">
      <c r="A202">
        <f t="shared" si="3"/>
        <v>201</v>
      </c>
      <c r="E202" t="e">
        <f>VLOOKUP(B202,'List1 (2)'!$A$4:$D$64,2,FALSE)</f>
        <v>#N/A</v>
      </c>
    </row>
    <row r="203" spans="1:5" ht="14.25">
      <c r="A203">
        <f t="shared" si="3"/>
        <v>202</v>
      </c>
      <c r="E203" t="e">
        <f>VLOOKUP(B203,'List1 (2)'!$A$4:$D$64,2,FALSE)</f>
        <v>#N/A</v>
      </c>
    </row>
    <row r="204" spans="1:5" ht="14.25">
      <c r="A204">
        <f t="shared" si="3"/>
        <v>203</v>
      </c>
      <c r="E204" t="e">
        <f>VLOOKUP(B204,'List1 (2)'!$A$4:$D$64,2,FALSE)</f>
        <v>#N/A</v>
      </c>
    </row>
    <row r="205" spans="1:5" ht="14.25">
      <c r="A205">
        <f t="shared" si="3"/>
        <v>204</v>
      </c>
      <c r="E205" t="e">
        <f>VLOOKUP(B205,'List1 (2)'!$A$4:$D$64,2,FALSE)</f>
        <v>#N/A</v>
      </c>
    </row>
    <row r="206" spans="1:5" ht="14.25">
      <c r="A206">
        <f t="shared" si="3"/>
        <v>205</v>
      </c>
      <c r="E206" t="e">
        <f>VLOOKUP(B206,'List1 (2)'!$A$4:$D$64,2,FALSE)</f>
        <v>#N/A</v>
      </c>
    </row>
    <row r="207" spans="1:5" ht="14.25">
      <c r="A207">
        <f t="shared" si="3"/>
        <v>206</v>
      </c>
      <c r="E207" t="e">
        <f>VLOOKUP(B207,'List1 (2)'!$A$4:$D$64,2,FALSE)</f>
        <v>#N/A</v>
      </c>
    </row>
    <row r="208" spans="1:5" ht="14.25">
      <c r="A208">
        <f t="shared" si="3"/>
        <v>207</v>
      </c>
      <c r="E208" t="e">
        <f>VLOOKUP(B208,'List1 (2)'!$A$4:$D$64,2,FALSE)</f>
        <v>#N/A</v>
      </c>
    </row>
    <row r="209" spans="1:5" ht="14.25">
      <c r="A209">
        <f t="shared" si="3"/>
        <v>208</v>
      </c>
      <c r="E209" t="e">
        <f>VLOOKUP(B209,'List1 (2)'!$A$4:$D$64,2,FALSE)</f>
        <v>#N/A</v>
      </c>
    </row>
    <row r="210" spans="1:5" ht="14.25">
      <c r="A210">
        <f t="shared" si="3"/>
        <v>209</v>
      </c>
      <c r="E210" t="e">
        <f>VLOOKUP(B210,'List1 (2)'!$A$4:$D$64,2,FALSE)</f>
        <v>#N/A</v>
      </c>
    </row>
    <row r="211" spans="1:5" ht="14.25">
      <c r="A211">
        <f t="shared" si="3"/>
        <v>210</v>
      </c>
      <c r="E211" t="e">
        <f>VLOOKUP(B211,'List1 (2)'!$A$4:$D$64,2,FALSE)</f>
        <v>#N/A</v>
      </c>
    </row>
    <row r="212" spans="1:5" ht="14.25">
      <c r="A212">
        <f t="shared" si="3"/>
        <v>211</v>
      </c>
      <c r="E212" t="e">
        <f>VLOOKUP(B212,'List1 (2)'!$A$4:$D$64,2,FALSE)</f>
        <v>#N/A</v>
      </c>
    </row>
    <row r="213" spans="1:5" ht="14.25">
      <c r="A213">
        <f t="shared" si="3"/>
        <v>212</v>
      </c>
      <c r="E213" t="e">
        <f>VLOOKUP(B213,'List1 (2)'!$A$4:$D$64,2,FALSE)</f>
        <v>#N/A</v>
      </c>
    </row>
    <row r="214" spans="1:5" ht="14.25">
      <c r="A214">
        <f t="shared" si="3"/>
        <v>213</v>
      </c>
      <c r="E214" t="e">
        <f>VLOOKUP(B214,'List1 (2)'!$A$4:$D$64,2,FALSE)</f>
        <v>#N/A</v>
      </c>
    </row>
    <row r="215" spans="1:5" ht="14.25">
      <c r="A215">
        <f t="shared" si="3"/>
        <v>214</v>
      </c>
      <c r="E215" t="e">
        <f>VLOOKUP(B215,'List1 (2)'!$A$4:$D$64,2,FALSE)</f>
        <v>#N/A</v>
      </c>
    </row>
    <row r="216" spans="1:5" ht="14.25">
      <c r="A216">
        <f t="shared" si="3"/>
        <v>215</v>
      </c>
      <c r="E216" t="e">
        <f>VLOOKUP(B216,'List1 (2)'!$A$4:$D$64,2,FALSE)</f>
        <v>#N/A</v>
      </c>
    </row>
    <row r="217" spans="1:5" ht="14.25">
      <c r="A217">
        <f t="shared" si="3"/>
        <v>216</v>
      </c>
      <c r="E217" t="e">
        <f>VLOOKUP(B217,'List1 (2)'!$A$4:$D$64,2,FALSE)</f>
        <v>#N/A</v>
      </c>
    </row>
    <row r="218" spans="1:5" ht="14.25">
      <c r="A218">
        <f t="shared" si="3"/>
        <v>217</v>
      </c>
      <c r="E218" t="e">
        <f>VLOOKUP(B218,'List1 (2)'!$A$4:$D$64,2,FALSE)</f>
        <v>#N/A</v>
      </c>
    </row>
    <row r="219" spans="1:5" ht="14.25">
      <c r="A219">
        <f t="shared" si="3"/>
        <v>218</v>
      </c>
      <c r="E219" t="e">
        <f>VLOOKUP(B219,'List1 (2)'!$A$4:$D$64,2,FALSE)</f>
        <v>#N/A</v>
      </c>
    </row>
    <row r="220" spans="1:5" ht="14.25">
      <c r="A220">
        <f t="shared" si="3"/>
        <v>219</v>
      </c>
      <c r="E220" t="e">
        <f>VLOOKUP(B220,'List1 (2)'!$A$4:$D$64,2,FALSE)</f>
        <v>#N/A</v>
      </c>
    </row>
    <row r="221" spans="1:5" ht="14.25">
      <c r="A221">
        <f t="shared" si="3"/>
        <v>220</v>
      </c>
      <c r="E221" t="e">
        <f>VLOOKUP(B221,'List1 (2)'!$A$4:$D$64,2,FALSE)</f>
        <v>#N/A</v>
      </c>
    </row>
    <row r="222" spans="1:5" ht="14.25">
      <c r="A222">
        <f t="shared" si="3"/>
        <v>221</v>
      </c>
      <c r="E222" t="e">
        <f>VLOOKUP(B222,'List1 (2)'!$A$4:$D$64,2,FALSE)</f>
        <v>#N/A</v>
      </c>
    </row>
    <row r="223" spans="1:5" ht="14.25">
      <c r="A223">
        <f t="shared" si="3"/>
        <v>222</v>
      </c>
      <c r="E223" t="e">
        <f>VLOOKUP(B223,'List1 (2)'!$A$4:$D$64,2,FALSE)</f>
        <v>#N/A</v>
      </c>
    </row>
    <row r="224" spans="1:5" ht="14.25">
      <c r="A224">
        <f t="shared" si="3"/>
        <v>223</v>
      </c>
      <c r="E224" t="e">
        <f>VLOOKUP(B224,'List1 (2)'!$A$4:$D$64,2,FALSE)</f>
        <v>#N/A</v>
      </c>
    </row>
    <row r="225" spans="1:5" ht="14.25">
      <c r="A225">
        <f t="shared" si="3"/>
        <v>224</v>
      </c>
      <c r="E225" t="e">
        <f>VLOOKUP(B225,'List1 (2)'!$A$4:$D$64,2,FALSE)</f>
        <v>#N/A</v>
      </c>
    </row>
    <row r="226" spans="1:5" ht="14.25">
      <c r="A226">
        <f t="shared" si="3"/>
        <v>225</v>
      </c>
      <c r="E226" t="e">
        <f>VLOOKUP(B226,'List1 (2)'!$A$4:$D$64,2,FALSE)</f>
        <v>#N/A</v>
      </c>
    </row>
    <row r="227" spans="1:5" ht="14.25">
      <c r="A227">
        <f t="shared" si="3"/>
        <v>226</v>
      </c>
      <c r="E227" t="e">
        <f>VLOOKUP(B227,'List1 (2)'!$A$4:$D$64,2,FALSE)</f>
        <v>#N/A</v>
      </c>
    </row>
    <row r="228" spans="1:5" ht="14.25">
      <c r="A228">
        <f t="shared" si="3"/>
        <v>227</v>
      </c>
      <c r="E228" t="e">
        <f>VLOOKUP(B228,'List1 (2)'!$A$4:$D$64,2,FALSE)</f>
        <v>#N/A</v>
      </c>
    </row>
    <row r="229" spans="1:5" ht="14.25">
      <c r="A229">
        <f t="shared" si="3"/>
        <v>228</v>
      </c>
      <c r="E229" t="e">
        <f>VLOOKUP(B229,'List1 (2)'!$A$4:$D$64,2,FALSE)</f>
        <v>#N/A</v>
      </c>
    </row>
    <row r="230" spans="1:5" ht="14.25">
      <c r="A230">
        <f t="shared" si="3"/>
        <v>229</v>
      </c>
      <c r="E230" t="e">
        <f>VLOOKUP(B230,'List1 (2)'!$A$4:$D$64,2,FALSE)</f>
        <v>#N/A</v>
      </c>
    </row>
    <row r="231" spans="1:5" ht="14.25">
      <c r="A231">
        <f t="shared" si="3"/>
        <v>230</v>
      </c>
      <c r="E231" t="e">
        <f>VLOOKUP(B231,'List1 (2)'!$A$4:$D$64,2,FALSE)</f>
        <v>#N/A</v>
      </c>
    </row>
    <row r="232" spans="1:5" ht="14.25">
      <c r="A232">
        <f t="shared" si="3"/>
        <v>231</v>
      </c>
      <c r="E232" t="e">
        <f>VLOOKUP(B232,'List1 (2)'!$A$4:$D$64,2,FALSE)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admin</cp:lastModifiedBy>
  <cp:lastPrinted>2014-08-14T11:28:56Z</cp:lastPrinted>
  <dcterms:created xsi:type="dcterms:W3CDTF">2014-08-14T10:57:49Z</dcterms:created>
  <dcterms:modified xsi:type="dcterms:W3CDTF">2014-08-16T12:11:47Z</dcterms:modified>
  <cp:category/>
  <cp:version/>
  <cp:contentType/>
  <cp:contentStatus/>
</cp:coreProperties>
</file>